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 /><Relationship Id="rId2" Type="http://schemas.microsoft.com/office/2020/02/relationships/classificationlabels" Target="docMetadata/LabelInfo.xml" /><Relationship Id="rId1" Type="http://schemas.openxmlformats.org/officeDocument/2006/relationships/officeDocument" Target="xl/workbook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ff8463fc7961e79/Desktop/"/>
    </mc:Choice>
  </mc:AlternateContent>
  <xr:revisionPtr revIDLastSave="0" documentId="8_{A72E7BA0-10E6-B44F-830E-8BB5C70A2803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参加料内訳" sheetId="3" r:id="rId1"/>
    <sheet name="申込様式　個人種目" sheetId="4" r:id="rId2"/>
    <sheet name="申込様式　リレー" sheetId="2" r:id="rId3"/>
  </sheets>
  <externalReferences>
    <externalReference r:id="rId4"/>
  </externalReferences>
  <definedNames>
    <definedName name="_xlnm._FilterDatabase" localSheetId="2" hidden="1">'申込様式　リレー'!$B$12:$M$54</definedName>
    <definedName name="_xlnm.Print_Area" localSheetId="2">'申込様式　リレー'!$A$1:$R$57</definedName>
    <definedName name="_xlnm.Print_Area" localSheetId="1">'申込様式　個人種目'!$B$12:$M$124</definedName>
    <definedName name="競技">[1]初期設定!$A$3:$B$88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M15" i="2"/>
  <c r="M16" i="2"/>
  <c r="M17" i="2"/>
  <c r="M18" i="2"/>
  <c r="M224" i="4"/>
  <c r="K224" i="4"/>
  <c r="M223" i="4"/>
  <c r="K223" i="4"/>
  <c r="M222" i="4"/>
  <c r="K222" i="4"/>
  <c r="M221" i="4"/>
  <c r="K221" i="4"/>
  <c r="M220" i="4"/>
  <c r="K220" i="4"/>
  <c r="M219" i="4"/>
  <c r="K219" i="4"/>
  <c r="M218" i="4"/>
  <c r="K218" i="4"/>
  <c r="M217" i="4"/>
  <c r="K217" i="4"/>
  <c r="M216" i="4"/>
  <c r="K216" i="4"/>
  <c r="M215" i="4"/>
  <c r="K215" i="4"/>
  <c r="M214" i="4"/>
  <c r="K214" i="4"/>
  <c r="M213" i="4"/>
  <c r="K213" i="4"/>
  <c r="M212" i="4"/>
  <c r="K212" i="4"/>
  <c r="M211" i="4"/>
  <c r="K211" i="4"/>
  <c r="M210" i="4"/>
  <c r="K210" i="4"/>
  <c r="M209" i="4"/>
  <c r="K209" i="4"/>
  <c r="M208" i="4"/>
  <c r="K208" i="4"/>
  <c r="M207" i="4"/>
  <c r="K207" i="4"/>
  <c r="M206" i="4"/>
  <c r="K206" i="4"/>
  <c r="M205" i="4"/>
  <c r="K205" i="4"/>
  <c r="M204" i="4"/>
  <c r="K204" i="4"/>
  <c r="M203" i="4"/>
  <c r="K203" i="4"/>
  <c r="M202" i="4"/>
  <c r="K202" i="4"/>
  <c r="M201" i="4"/>
  <c r="K201" i="4"/>
  <c r="M200" i="4"/>
  <c r="K200" i="4"/>
  <c r="M199" i="4"/>
  <c r="K199" i="4"/>
  <c r="M198" i="4"/>
  <c r="K198" i="4"/>
  <c r="M197" i="4"/>
  <c r="K197" i="4"/>
  <c r="M196" i="4"/>
  <c r="K196" i="4"/>
  <c r="M195" i="4"/>
  <c r="K195" i="4"/>
  <c r="M194" i="4"/>
  <c r="K194" i="4"/>
  <c r="M193" i="4"/>
  <c r="K193" i="4"/>
  <c r="M192" i="4"/>
  <c r="K192" i="4"/>
  <c r="M191" i="4"/>
  <c r="K191" i="4"/>
  <c r="M190" i="4"/>
  <c r="K190" i="4"/>
  <c r="M189" i="4"/>
  <c r="K189" i="4"/>
  <c r="M188" i="4"/>
  <c r="K188" i="4"/>
  <c r="M187" i="4"/>
  <c r="K187" i="4"/>
  <c r="M186" i="4"/>
  <c r="K186" i="4"/>
  <c r="M185" i="4"/>
  <c r="K185" i="4"/>
  <c r="M184" i="4"/>
  <c r="K184" i="4"/>
  <c r="M183" i="4"/>
  <c r="K183" i="4"/>
  <c r="M182" i="4"/>
  <c r="K182" i="4"/>
  <c r="M181" i="4"/>
  <c r="K181" i="4"/>
  <c r="M180" i="4"/>
  <c r="K180" i="4"/>
  <c r="M179" i="4"/>
  <c r="K179" i="4"/>
  <c r="M178" i="4"/>
  <c r="K178" i="4"/>
  <c r="M177" i="4"/>
  <c r="K177" i="4"/>
  <c r="M176" i="4"/>
  <c r="K176" i="4"/>
  <c r="M175" i="4"/>
  <c r="K175" i="4"/>
  <c r="M174" i="4"/>
  <c r="K174" i="4"/>
  <c r="M173" i="4"/>
  <c r="K173" i="4"/>
  <c r="M172" i="4"/>
  <c r="K172" i="4"/>
  <c r="M171" i="4"/>
  <c r="K171" i="4"/>
  <c r="M170" i="4"/>
  <c r="K170" i="4"/>
  <c r="M169" i="4"/>
  <c r="K169" i="4"/>
  <c r="M168" i="4"/>
  <c r="K168" i="4"/>
  <c r="M167" i="4"/>
  <c r="K167" i="4"/>
  <c r="M166" i="4"/>
  <c r="K166" i="4"/>
  <c r="M165" i="4"/>
  <c r="K165" i="4"/>
  <c r="M164" i="4"/>
  <c r="K164" i="4"/>
  <c r="M163" i="4"/>
  <c r="K163" i="4"/>
  <c r="M162" i="4"/>
  <c r="K162" i="4"/>
  <c r="M161" i="4"/>
  <c r="K161" i="4"/>
  <c r="M160" i="4"/>
  <c r="K160" i="4"/>
  <c r="M159" i="4"/>
  <c r="K159" i="4"/>
  <c r="M158" i="4"/>
  <c r="K158" i="4"/>
  <c r="M157" i="4"/>
  <c r="K157" i="4"/>
  <c r="M156" i="4"/>
  <c r="K156" i="4"/>
  <c r="M155" i="4"/>
  <c r="K155" i="4"/>
  <c r="M154" i="4"/>
  <c r="K154" i="4"/>
  <c r="M153" i="4"/>
  <c r="K153" i="4"/>
  <c r="M152" i="4"/>
  <c r="K152" i="4"/>
  <c r="M151" i="4"/>
  <c r="K151" i="4"/>
  <c r="M150" i="4"/>
  <c r="K150" i="4"/>
  <c r="M149" i="4"/>
  <c r="K149" i="4"/>
  <c r="M148" i="4"/>
  <c r="K148" i="4"/>
  <c r="M147" i="4"/>
  <c r="K147" i="4"/>
  <c r="M146" i="4"/>
  <c r="K146" i="4"/>
  <c r="M145" i="4"/>
  <c r="K145" i="4"/>
  <c r="M144" i="4"/>
  <c r="K144" i="4"/>
  <c r="M143" i="4"/>
  <c r="K143" i="4"/>
  <c r="M142" i="4"/>
  <c r="K142" i="4"/>
  <c r="M141" i="4"/>
  <c r="K141" i="4"/>
  <c r="M140" i="4"/>
  <c r="K140" i="4"/>
  <c r="M139" i="4"/>
  <c r="K139" i="4"/>
  <c r="M138" i="4"/>
  <c r="K138" i="4"/>
  <c r="M137" i="4"/>
  <c r="K137" i="4"/>
  <c r="M136" i="4"/>
  <c r="K136" i="4"/>
  <c r="M135" i="4"/>
  <c r="K135" i="4"/>
  <c r="M134" i="4"/>
  <c r="K134" i="4"/>
  <c r="M133" i="4"/>
  <c r="K133" i="4"/>
  <c r="M132" i="4"/>
  <c r="K132" i="4"/>
  <c r="M131" i="4"/>
  <c r="K131" i="4"/>
  <c r="M130" i="4"/>
  <c r="K130" i="4"/>
  <c r="M129" i="4"/>
  <c r="K129" i="4"/>
  <c r="M128" i="4"/>
  <c r="K128" i="4"/>
  <c r="M127" i="4"/>
  <c r="K127" i="4"/>
  <c r="M126" i="4"/>
  <c r="K126" i="4"/>
  <c r="M125" i="4"/>
  <c r="K125" i="4"/>
  <c r="M124" i="4"/>
  <c r="K124" i="4"/>
  <c r="M123" i="4"/>
  <c r="K123" i="4"/>
  <c r="M122" i="4"/>
  <c r="K122" i="4"/>
  <c r="M121" i="4"/>
  <c r="K121" i="4"/>
  <c r="M120" i="4"/>
  <c r="K120" i="4"/>
  <c r="M119" i="4"/>
  <c r="K119" i="4"/>
  <c r="M118" i="4"/>
  <c r="K118" i="4"/>
  <c r="M117" i="4"/>
  <c r="K117" i="4"/>
  <c r="M116" i="4"/>
  <c r="K116" i="4"/>
  <c r="M115" i="4"/>
  <c r="K115" i="4"/>
  <c r="M114" i="4"/>
  <c r="K114" i="4"/>
  <c r="M113" i="4"/>
  <c r="K113" i="4"/>
  <c r="M112" i="4"/>
  <c r="K112" i="4"/>
  <c r="M111" i="4"/>
  <c r="K111" i="4"/>
  <c r="M110" i="4"/>
  <c r="K110" i="4"/>
  <c r="M109" i="4"/>
  <c r="K109" i="4"/>
  <c r="M108" i="4"/>
  <c r="K108" i="4"/>
  <c r="M107" i="4"/>
  <c r="K107" i="4"/>
  <c r="M106" i="4"/>
  <c r="K106" i="4"/>
  <c r="M105" i="4"/>
  <c r="K105" i="4"/>
  <c r="M104" i="4"/>
  <c r="K104" i="4"/>
  <c r="M103" i="4"/>
  <c r="K103" i="4"/>
  <c r="M102" i="4"/>
  <c r="K102" i="4"/>
  <c r="M101" i="4"/>
  <c r="K101" i="4"/>
  <c r="M100" i="4"/>
  <c r="K100" i="4"/>
  <c r="M99" i="4"/>
  <c r="K99" i="4"/>
  <c r="M98" i="4"/>
  <c r="K98" i="4"/>
  <c r="M97" i="4"/>
  <c r="K97" i="4"/>
  <c r="M96" i="4"/>
  <c r="K96" i="4"/>
  <c r="M95" i="4"/>
  <c r="K95" i="4"/>
  <c r="M94" i="4"/>
  <c r="K94" i="4"/>
  <c r="M93" i="4"/>
  <c r="K93" i="4"/>
  <c r="M92" i="4"/>
  <c r="K92" i="4"/>
  <c r="M91" i="4"/>
  <c r="K91" i="4"/>
  <c r="M90" i="4"/>
  <c r="K90" i="4"/>
  <c r="M89" i="4"/>
  <c r="K89" i="4"/>
  <c r="M88" i="4"/>
  <c r="K88" i="4"/>
  <c r="M87" i="4"/>
  <c r="K87" i="4"/>
  <c r="M86" i="4"/>
  <c r="K86" i="4"/>
  <c r="M85" i="4"/>
  <c r="K85" i="4"/>
  <c r="M84" i="4"/>
  <c r="K84" i="4"/>
  <c r="M83" i="4"/>
  <c r="K83" i="4"/>
  <c r="M82" i="4"/>
  <c r="K82" i="4"/>
  <c r="M81" i="4"/>
  <c r="K81" i="4"/>
  <c r="M80" i="4"/>
  <c r="K80" i="4"/>
  <c r="M79" i="4"/>
  <c r="K79" i="4"/>
  <c r="M78" i="4"/>
  <c r="K78" i="4"/>
  <c r="M77" i="4"/>
  <c r="K77" i="4"/>
  <c r="M76" i="4"/>
  <c r="K76" i="4"/>
  <c r="M75" i="4"/>
  <c r="K75" i="4"/>
  <c r="M74" i="4"/>
  <c r="K74" i="4"/>
  <c r="M73" i="4"/>
  <c r="K73" i="4"/>
  <c r="M72" i="4"/>
  <c r="K72" i="4"/>
  <c r="M71" i="4"/>
  <c r="K71" i="4"/>
  <c r="M70" i="4"/>
  <c r="K70" i="4"/>
  <c r="M69" i="4"/>
  <c r="K69" i="4"/>
  <c r="M68" i="4"/>
  <c r="K68" i="4"/>
  <c r="M67" i="4"/>
  <c r="K67" i="4"/>
  <c r="M66" i="4"/>
  <c r="K66" i="4"/>
  <c r="M65" i="4"/>
  <c r="K65" i="4"/>
  <c r="M64" i="4"/>
  <c r="K64" i="4"/>
  <c r="M63" i="4"/>
  <c r="K63" i="4"/>
  <c r="M62" i="4"/>
  <c r="K62" i="4"/>
  <c r="M61" i="4"/>
  <c r="K61" i="4"/>
  <c r="M60" i="4"/>
  <c r="K60" i="4"/>
  <c r="M59" i="4"/>
  <c r="K59" i="4"/>
  <c r="M58" i="4"/>
  <c r="K58" i="4"/>
  <c r="M57" i="4"/>
  <c r="K57" i="4"/>
  <c r="M56" i="4"/>
  <c r="K56" i="4"/>
  <c r="M55" i="4"/>
  <c r="K55" i="4"/>
  <c r="M54" i="4"/>
  <c r="K54" i="4"/>
  <c r="M53" i="4"/>
  <c r="K53" i="4"/>
  <c r="M52" i="4"/>
  <c r="K52" i="4"/>
  <c r="M51" i="4"/>
  <c r="K51" i="4"/>
  <c r="M50" i="4"/>
  <c r="K50" i="4"/>
  <c r="M49" i="4"/>
  <c r="K49" i="4"/>
  <c r="M48" i="4"/>
  <c r="K48" i="4"/>
  <c r="M47" i="4"/>
  <c r="K47" i="4"/>
  <c r="M46" i="4"/>
  <c r="K46" i="4"/>
  <c r="M45" i="4"/>
  <c r="K45" i="4"/>
  <c r="M44" i="4"/>
  <c r="K44" i="4"/>
  <c r="M43" i="4"/>
  <c r="K43" i="4"/>
  <c r="M42" i="4"/>
  <c r="K42" i="4"/>
  <c r="M41" i="4"/>
  <c r="K41" i="4"/>
  <c r="M40" i="4"/>
  <c r="K40" i="4"/>
  <c r="M39" i="4"/>
  <c r="K39" i="4"/>
  <c r="M38" i="4"/>
  <c r="K38" i="4"/>
  <c r="M37" i="4"/>
  <c r="K37" i="4"/>
  <c r="M36" i="4"/>
  <c r="K36" i="4"/>
  <c r="M35" i="4"/>
  <c r="K35" i="4"/>
  <c r="M34" i="4"/>
  <c r="K34" i="4"/>
  <c r="M33" i="4"/>
  <c r="K33" i="4"/>
  <c r="M32" i="4"/>
  <c r="K32" i="4"/>
  <c r="M31" i="4"/>
  <c r="K31" i="4"/>
  <c r="M30" i="4"/>
  <c r="K30" i="4"/>
  <c r="M29" i="4"/>
  <c r="K29" i="4"/>
  <c r="M28" i="4"/>
  <c r="K28" i="4"/>
  <c r="M27" i="4"/>
  <c r="K27" i="4"/>
  <c r="M26" i="4"/>
  <c r="K26" i="4"/>
  <c r="H11" i="3"/>
  <c r="H12" i="3"/>
  <c r="H13" i="3"/>
  <c r="H14" i="3"/>
  <c r="H15" i="3"/>
  <c r="H16" i="3"/>
  <c r="H17" i="3"/>
  <c r="H18" i="3"/>
  <c r="H19" i="3"/>
  <c r="K56" i="2"/>
  <c r="J56" i="2"/>
  <c r="K50" i="2"/>
  <c r="K51" i="2"/>
  <c r="K52" i="2"/>
  <c r="K53" i="2"/>
  <c r="K54" i="2"/>
  <c r="J54" i="2"/>
  <c r="J53" i="2"/>
  <c r="J52" i="2"/>
  <c r="J51" i="2"/>
  <c r="J50" i="2"/>
  <c r="K44" i="2"/>
  <c r="K45" i="2"/>
  <c r="K46" i="2"/>
  <c r="K47" i="2"/>
  <c r="K48" i="2"/>
  <c r="J48" i="2"/>
  <c r="J47" i="2"/>
  <c r="J46" i="2"/>
  <c r="J45" i="2"/>
  <c r="J44" i="2"/>
  <c r="K38" i="2"/>
  <c r="K39" i="2"/>
  <c r="K40" i="2"/>
  <c r="K41" i="2"/>
  <c r="K42" i="2"/>
  <c r="J42" i="2"/>
  <c r="J41" i="2"/>
  <c r="J40" i="2"/>
  <c r="J39" i="2"/>
  <c r="J38" i="2"/>
  <c r="K32" i="2"/>
  <c r="K33" i="2"/>
  <c r="K34" i="2"/>
  <c r="K35" i="2"/>
  <c r="K36" i="2"/>
  <c r="J36" i="2"/>
  <c r="J35" i="2"/>
  <c r="J34" i="2"/>
  <c r="J33" i="2"/>
  <c r="J32" i="2"/>
  <c r="K26" i="2"/>
  <c r="K27" i="2"/>
  <c r="K28" i="2"/>
  <c r="K29" i="2"/>
  <c r="K30" i="2"/>
  <c r="J30" i="2"/>
  <c r="J29" i="2"/>
  <c r="J28" i="2"/>
  <c r="J27" i="2"/>
  <c r="J26" i="2"/>
  <c r="K20" i="2"/>
  <c r="K21" i="2"/>
  <c r="K22" i="2"/>
  <c r="K23" i="2"/>
  <c r="K24" i="2"/>
  <c r="J24" i="2"/>
  <c r="J23" i="2"/>
  <c r="J22" i="2"/>
  <c r="J21" i="2"/>
  <c r="J20" i="2"/>
  <c r="K14" i="2"/>
  <c r="K15" i="2"/>
  <c r="K16" i="2"/>
  <c r="K17" i="2"/>
  <c r="K18" i="2"/>
  <c r="J14" i="2"/>
  <c r="J15" i="2"/>
  <c r="J16" i="2"/>
  <c r="J17" i="2"/>
  <c r="J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</author>
  </authors>
  <commentList>
    <comment ref="K2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７文字以内で願います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<sst xmlns="http://schemas.openxmlformats.org/spreadsheetml/2006/main" count="143" uniqueCount="100">
  <si>
    <t>所　　　　属</t>
    <rPh sb="0" eb="6">
      <t>ショゾク</t>
    </rPh>
    <phoneticPr fontId="8"/>
  </si>
  <si>
    <t>所属団体名</t>
    <rPh sb="0" eb="2">
      <t>ショゾク</t>
    </rPh>
    <rPh sb="2" eb="4">
      <t>ダンタイ</t>
    </rPh>
    <rPh sb="4" eb="5">
      <t>メイ</t>
    </rPh>
    <phoneticPr fontId="3"/>
  </si>
  <si>
    <t>所属代表者名</t>
    <rPh sb="0" eb="2">
      <t>ショゾク</t>
    </rPh>
    <rPh sb="2" eb="5">
      <t>ダイヒョウシャ</t>
    </rPh>
    <rPh sb="5" eb="6">
      <t>メイ</t>
    </rPh>
    <phoneticPr fontId="3"/>
  </si>
  <si>
    <t>記載責任者名</t>
    <rPh sb="0" eb="2">
      <t>キサイ</t>
    </rPh>
    <rPh sb="2" eb="5">
      <t>セキニンシャ</t>
    </rPh>
    <rPh sb="5" eb="6">
      <t>メイ</t>
    </rPh>
    <phoneticPr fontId="3"/>
  </si>
  <si>
    <t>電話</t>
    <rPh sb="0" eb="2">
      <t>デンワ</t>
    </rPh>
    <phoneticPr fontId="3"/>
  </si>
  <si>
    <t>メール</t>
    <phoneticPr fontId="3"/>
  </si>
  <si>
    <t>種目名</t>
    <rPh sb="0" eb="2">
      <t>シュモク</t>
    </rPh>
    <rPh sb="2" eb="3">
      <t>メイ</t>
    </rPh>
    <phoneticPr fontId="8"/>
  </si>
  <si>
    <t>記載者連絡先</t>
    <rPh sb="0" eb="3">
      <t>キサイシャ</t>
    </rPh>
    <rPh sb="3" eb="6">
      <t>レンラクサキ</t>
    </rPh>
    <phoneticPr fontId="3"/>
  </si>
  <si>
    <t>男女</t>
    <rPh sb="0" eb="2">
      <t>ダンジョ</t>
    </rPh>
    <phoneticPr fontId="3"/>
  </si>
  <si>
    <t>学年</t>
    <rPh sb="0" eb="2">
      <t>ガクネン</t>
    </rPh>
    <phoneticPr fontId="3"/>
  </si>
  <si>
    <t>登録都道府県</t>
    <rPh sb="0" eb="2">
      <t>トウロク</t>
    </rPh>
    <rPh sb="2" eb="6">
      <t>トドウフケン</t>
    </rPh>
    <phoneticPr fontId="3"/>
  </si>
  <si>
    <t>男</t>
    <rPh sb="0" eb="1">
      <t>オトコ</t>
    </rPh>
    <phoneticPr fontId="3"/>
  </si>
  <si>
    <t>山梨</t>
    <rPh sb="0" eb="2">
      <t>ヤマナシ</t>
    </rPh>
    <phoneticPr fontId="3"/>
  </si>
  <si>
    <t>番号</t>
    <rPh sb="0" eb="2">
      <t>バンゴウ</t>
    </rPh>
    <phoneticPr fontId="3"/>
  </si>
  <si>
    <t>例</t>
    <rPh sb="0" eb="1">
      <t>レイ</t>
    </rPh>
    <phoneticPr fontId="3"/>
  </si>
  <si>
    <t>番号</t>
    <rPh sb="0" eb="2">
      <t>バンゴウ</t>
    </rPh>
    <phoneticPr fontId="8"/>
  </si>
  <si>
    <t>種目名</t>
    <rPh sb="0" eb="2">
      <t>シュモク</t>
    </rPh>
    <rPh sb="2" eb="3">
      <t>メイ</t>
    </rPh>
    <phoneticPr fontId="3"/>
  </si>
  <si>
    <t>東京</t>
    <rPh sb="0" eb="2">
      <t>トウキョウ</t>
    </rPh>
    <phoneticPr fontId="3"/>
  </si>
  <si>
    <t>北海道</t>
    <rPh sb="0" eb="3">
      <t>ホッカイドウ</t>
    </rPh>
    <phoneticPr fontId="3"/>
  </si>
  <si>
    <t>大阪</t>
    <rPh sb="0" eb="2">
      <t>オオサカ</t>
    </rPh>
    <phoneticPr fontId="3"/>
  </si>
  <si>
    <t>４×１００</t>
    <phoneticPr fontId="3"/>
  </si>
  <si>
    <t>記録</t>
    <rPh sb="0" eb="2">
      <t>キロク</t>
    </rPh>
    <phoneticPr fontId="3"/>
  </si>
  <si>
    <t>山梨　次郎</t>
    <rPh sb="0" eb="2">
      <t>ヤマナシ</t>
    </rPh>
    <rPh sb="3" eb="5">
      <t>ジロウ</t>
    </rPh>
    <phoneticPr fontId="3"/>
  </si>
  <si>
    <t>山梨　太郎</t>
    <rPh sb="0" eb="2">
      <t>ヤマナシ</t>
    </rPh>
    <rPh sb="3" eb="5">
      <t>タロウ</t>
    </rPh>
    <phoneticPr fontId="3"/>
  </si>
  <si>
    <t>１００ｍ</t>
    <phoneticPr fontId="3"/>
  </si>
  <si>
    <t>1.59.21</t>
    <phoneticPr fontId="3"/>
  </si>
  <si>
    <t>女</t>
    <rPh sb="0" eb="1">
      <t>オンナ</t>
    </rPh>
    <phoneticPr fontId="3"/>
  </si>
  <si>
    <t>山梨　花子</t>
    <rPh sb="0" eb="2">
      <t>ヤマナシ</t>
    </rPh>
    <rPh sb="3" eb="5">
      <t>ハナコ</t>
    </rPh>
    <phoneticPr fontId="3"/>
  </si>
  <si>
    <t>東京　太郎</t>
    <rPh sb="0" eb="2">
      <t>トウキョウ</t>
    </rPh>
    <rPh sb="3" eb="5">
      <t>タロウ</t>
    </rPh>
    <phoneticPr fontId="3"/>
  </si>
  <si>
    <t>山梨　三郎</t>
    <rPh sb="0" eb="2">
      <t>ヤマナシ</t>
    </rPh>
    <rPh sb="3" eb="5">
      <t>サブロウ</t>
    </rPh>
    <phoneticPr fontId="3"/>
  </si>
  <si>
    <t>北海　太郎</t>
    <rPh sb="0" eb="2">
      <t>ホッカイ</t>
    </rPh>
    <rPh sb="3" eb="5">
      <t>タロウ</t>
    </rPh>
    <phoneticPr fontId="3"/>
  </si>
  <si>
    <t>大阪　太郎</t>
    <rPh sb="0" eb="2">
      <t>オオサカ</t>
    </rPh>
    <rPh sb="3" eb="5">
      <t>タロウ</t>
    </rPh>
    <phoneticPr fontId="3"/>
  </si>
  <si>
    <t>ﾔﾏﾅｼ ﾀﾛｳ</t>
    <phoneticPr fontId="3"/>
  </si>
  <si>
    <t>ﾄｳｷｮｳ ﾀﾛｳ</t>
    <phoneticPr fontId="3"/>
  </si>
  <si>
    <t>ﾔﾏﾅｼ ｼﾞﾛｳ</t>
    <phoneticPr fontId="3"/>
  </si>
  <si>
    <t>ﾔﾏﾅｼ ｻﾌﾞﾛｳ</t>
    <phoneticPr fontId="3"/>
  </si>
  <si>
    <t>ﾎｯｶｲ ﾀﾛｳ</t>
    <phoneticPr fontId="3"/>
  </si>
  <si>
    <t>ｵｵｻｶ ﾀﾛｳ</t>
    <phoneticPr fontId="3"/>
  </si>
  <si>
    <t>　</t>
    <phoneticPr fontId="3"/>
  </si>
  <si>
    <t>33.22</t>
    <phoneticPr fontId="3"/>
  </si>
  <si>
    <t>ﾔﾏﾅｼ ﾊﾅｺ</t>
    <phoneticPr fontId="3"/>
  </si>
  <si>
    <t>個人種目　申込様式</t>
  </si>
  <si>
    <t>　　</t>
    <phoneticPr fontId="8"/>
  </si>
  <si>
    <t>　大会名</t>
    <rPh sb="1" eb="3">
      <t>タイカイ</t>
    </rPh>
    <rPh sb="3" eb="4">
      <t>メイ</t>
    </rPh>
    <phoneticPr fontId="8"/>
  </si>
  <si>
    <t>　団体名</t>
    <rPh sb="1" eb="4">
      <t>ダンタイメイ</t>
    </rPh>
    <phoneticPr fontId="8"/>
  </si>
  <si>
    <t>記載責任者名</t>
    <rPh sb="0" eb="2">
      <t>キサイ</t>
    </rPh>
    <rPh sb="2" eb="5">
      <t>セキニンシャ</t>
    </rPh>
    <rPh sb="5" eb="6">
      <t>メイ</t>
    </rPh>
    <phoneticPr fontId="8"/>
  </si>
  <si>
    <t>連絡先(携帯番号）</t>
    <rPh sb="0" eb="3">
      <t>レンラクサキ</t>
    </rPh>
    <rPh sb="4" eb="6">
      <t>ケイタイ</t>
    </rPh>
    <rPh sb="6" eb="8">
      <t>バンゴウ</t>
    </rPh>
    <phoneticPr fontId="8"/>
  </si>
  <si>
    <t>　　人数</t>
    <rPh sb="2" eb="4">
      <t>ニンズウ</t>
    </rPh>
    <phoneticPr fontId="8"/>
  </si>
  <si>
    <t>　種目数</t>
    <rPh sb="1" eb="3">
      <t>シュモク</t>
    </rPh>
    <rPh sb="3" eb="4">
      <t>スウ</t>
    </rPh>
    <phoneticPr fontId="8"/>
  </si>
  <si>
    <t>　単価</t>
    <rPh sb="1" eb="3">
      <t>タンカ</t>
    </rPh>
    <phoneticPr fontId="8"/>
  </si>
  <si>
    <t>　　　　　金　額</t>
    <rPh sb="5" eb="6">
      <t>キン</t>
    </rPh>
    <rPh sb="7" eb="8">
      <t>ガク</t>
    </rPh>
    <phoneticPr fontId="8"/>
  </si>
  <si>
    <t>参加料</t>
    <rPh sb="0" eb="3">
      <t>サンカリョウ</t>
    </rPh>
    <phoneticPr fontId="8"/>
  </si>
  <si>
    <t>個人種目</t>
    <rPh sb="0" eb="2">
      <t>コジン</t>
    </rPh>
    <rPh sb="2" eb="4">
      <t>シュモク</t>
    </rPh>
    <phoneticPr fontId="8"/>
  </si>
  <si>
    <t>一般､大学</t>
    <rPh sb="0" eb="2">
      <t>イッパン</t>
    </rPh>
    <rPh sb="3" eb="5">
      <t>ダイガク</t>
    </rPh>
    <phoneticPr fontId="8"/>
  </si>
  <si>
    <t>　高校生</t>
    <rPh sb="1" eb="3">
      <t>コウコウ</t>
    </rPh>
    <rPh sb="3" eb="4">
      <t>セイ</t>
    </rPh>
    <phoneticPr fontId="8"/>
  </si>
  <si>
    <t>　中学生</t>
    <rPh sb="1" eb="4">
      <t>チュウガクセイ</t>
    </rPh>
    <phoneticPr fontId="8"/>
  </si>
  <si>
    <t>　小学生</t>
    <rPh sb="1" eb="4">
      <t>ショウガクセイ</t>
    </rPh>
    <phoneticPr fontId="8"/>
  </si>
  <si>
    <t>　リレー種目</t>
    <rPh sb="4" eb="6">
      <t>シュモク</t>
    </rPh>
    <phoneticPr fontId="8"/>
  </si>
  <si>
    <t>　合　計　金　額</t>
    <rPh sb="1" eb="2">
      <t>ゴウ</t>
    </rPh>
    <rPh sb="3" eb="4">
      <t>ケイ</t>
    </rPh>
    <rPh sb="5" eb="6">
      <t>キン</t>
    </rPh>
    <rPh sb="7" eb="8">
      <t>ガク</t>
    </rPh>
    <phoneticPr fontId="8"/>
  </si>
  <si>
    <t>参加料内訳表</t>
    <rPh sb="0" eb="3">
      <t>サンカリョウ</t>
    </rPh>
    <rPh sb="3" eb="6">
      <t>ウチワケヒョウ</t>
    </rPh>
    <phoneticPr fontId="8"/>
  </si>
  <si>
    <t>年度　　　　　　　　リレー種目　申込様式</t>
  </si>
  <si>
    <t>種別</t>
    <rPh sb="0" eb="2">
      <t>シュベツ</t>
    </rPh>
    <phoneticPr fontId="3"/>
  </si>
  <si>
    <t>競技者名</t>
    <rPh sb="0" eb="4">
      <t>キョウギシャメイ</t>
    </rPh>
    <phoneticPr fontId="8"/>
  </si>
  <si>
    <t>フリガナ（半角）</t>
    <rPh sb="5" eb="7">
      <t>ハンカク</t>
    </rPh>
    <phoneticPr fontId="3"/>
  </si>
  <si>
    <t>所属フリガナ（半角）</t>
    <rPh sb="0" eb="2">
      <t>ショゾク</t>
    </rPh>
    <rPh sb="7" eb="9">
      <t>ハンカク</t>
    </rPh>
    <phoneticPr fontId="3"/>
  </si>
  <si>
    <t>長野</t>
    <rPh sb="0" eb="2">
      <t>ナガノ</t>
    </rPh>
    <phoneticPr fontId="3"/>
  </si>
  <si>
    <t>小学</t>
    <rPh sb="0" eb="2">
      <t>ショウガク</t>
    </rPh>
    <phoneticPr fontId="3"/>
  </si>
  <si>
    <t>中学</t>
    <rPh sb="0" eb="2">
      <t>チュウガク</t>
    </rPh>
    <phoneticPr fontId="3"/>
  </si>
  <si>
    <t>高校</t>
    <rPh sb="0" eb="2">
      <t>コウコウ</t>
    </rPh>
    <phoneticPr fontId="3"/>
  </si>
  <si>
    <t>８００ｍ</t>
    <phoneticPr fontId="3"/>
  </si>
  <si>
    <t>走幅跳</t>
    <rPh sb="0" eb="1">
      <t>ハシ</t>
    </rPh>
    <rPh sb="1" eb="3">
      <t>ハバト</t>
    </rPh>
    <phoneticPr fontId="3"/>
  </si>
  <si>
    <t>5.50</t>
    <phoneticPr fontId="3"/>
  </si>
  <si>
    <t>大学・一般</t>
    <rPh sb="0" eb="2">
      <t>ダイガク</t>
    </rPh>
    <rPh sb="3" eb="5">
      <t>イッパン</t>
    </rPh>
    <phoneticPr fontId="3"/>
  </si>
  <si>
    <t>都留　次郎</t>
    <rPh sb="0" eb="2">
      <t>ツル</t>
    </rPh>
    <rPh sb="3" eb="5">
      <t>ジロウ</t>
    </rPh>
    <phoneticPr fontId="3"/>
  </si>
  <si>
    <t>都留　文子</t>
    <rPh sb="0" eb="2">
      <t>ツル</t>
    </rPh>
    <rPh sb="3" eb="4">
      <t>ブン</t>
    </rPh>
    <rPh sb="4" eb="5">
      <t>コ</t>
    </rPh>
    <phoneticPr fontId="3"/>
  </si>
  <si>
    <t>ﾂﾙ ｼﾞﾛｳ</t>
    <phoneticPr fontId="3"/>
  </si>
  <si>
    <t>ﾂﾙ ｱﾔｺ</t>
    <phoneticPr fontId="3"/>
  </si>
  <si>
    <t>やまびこクラブ</t>
    <phoneticPr fontId="3"/>
  </si>
  <si>
    <t>やまびこ中学校</t>
    <rPh sb="4" eb="7">
      <t>チュウガッコウ</t>
    </rPh>
    <phoneticPr fontId="3"/>
  </si>
  <si>
    <t>やまびこ高校</t>
    <rPh sb="4" eb="6">
      <t>コウコウ</t>
    </rPh>
    <phoneticPr fontId="3"/>
  </si>
  <si>
    <t>やまびこ大学</t>
    <rPh sb="4" eb="6">
      <t>ダイガク</t>
    </rPh>
    <phoneticPr fontId="3"/>
  </si>
  <si>
    <t>神奈川</t>
    <rPh sb="0" eb="3">
      <t>カナガワ</t>
    </rPh>
    <phoneticPr fontId="3"/>
  </si>
  <si>
    <t>ﾔﾏﾋﾞｺｸﾗﾌﾞ</t>
    <phoneticPr fontId="3"/>
  </si>
  <si>
    <t>ﾔﾏﾋﾞｺﾁｭｳｶﾞｯｺｳ</t>
    <phoneticPr fontId="3"/>
  </si>
  <si>
    <t>ﾔﾏﾋﾞｺｺｳｺｳ</t>
    <phoneticPr fontId="3"/>
  </si>
  <si>
    <t>ﾔﾏﾋﾞｺﾀﾞｲｶﾞｸ</t>
  </si>
  <si>
    <t>ﾔﾏﾋﾞｺﾀﾞｲｶﾞｸ</t>
    <phoneticPr fontId="3"/>
  </si>
  <si>
    <t>年度　　大会名（　　　　　　　　　　　　　　　　　　）</t>
    <phoneticPr fontId="3"/>
  </si>
  <si>
    <t>砲丸投</t>
    <rPh sb="0" eb="3">
      <t>ホウガンナ</t>
    </rPh>
    <phoneticPr fontId="3"/>
  </si>
  <si>
    <t>ナンバー（半角）</t>
    <rPh sb="5" eb="7">
      <t>ハンカク</t>
    </rPh>
    <phoneticPr fontId="8"/>
  </si>
  <si>
    <t>100</t>
    <phoneticPr fontId="3"/>
  </si>
  <si>
    <t>101</t>
    <phoneticPr fontId="3"/>
  </si>
  <si>
    <t>102</t>
    <phoneticPr fontId="3"/>
  </si>
  <si>
    <t>103</t>
    <phoneticPr fontId="3"/>
  </si>
  <si>
    <t>104</t>
    <phoneticPr fontId="3"/>
  </si>
  <si>
    <t>105</t>
    <phoneticPr fontId="3"/>
  </si>
  <si>
    <t>小学混合</t>
    <rPh sb="0" eb="4">
      <t>ショウガクコンゴウ</t>
    </rPh>
    <phoneticPr fontId="3"/>
  </si>
  <si>
    <t>＊必ず連絡が取れる番号を記載</t>
    <rPh sb="1" eb="2">
      <t>カナラ</t>
    </rPh>
    <rPh sb="3" eb="5">
      <t>レンラク</t>
    </rPh>
    <rPh sb="6" eb="7">
      <t>ト</t>
    </rPh>
    <rPh sb="9" eb="11">
      <t>バンゴウ</t>
    </rPh>
    <rPh sb="12" eb="14">
      <t>キサイ</t>
    </rPh>
    <phoneticPr fontId="3"/>
  </si>
  <si>
    <t>☆注意事項
　・参加料は申込時に郵便振替にて納入してください。郵便振替 加入者名：やまびこ記録会 口座番号：00290-1- 129896
　・申込先は、 E-mail：tsuruyamabiko@gmail.com
　・氏名の間に全角スペース１文字を入れてください。フリガナは半角とし名字と名前の間は半角スペースを入れて下さい。
    ･２種目以上の場合にも「同」及び「〃」は使わずに入力してください。
　・記録は番組編成時に使用しますので、最近の記録を入れてください。11秒15→11.15、13分53秒18→13.53.18　53m53cm→53.53　
　・所属は７文字以内として下さい。
　・シートは所属で１シート（男女）で、個人種目申込用紙には１００種目までとし、超える場合は男女でシートを分けてください。
　・クラブチームの場合は、申込部門（小学生・中学生・高校一般）毎で分けてください。振込用紙は１枚に添付を。
　・メールで送信する際に、ファイルに所属名の名前をつけてください。（例：○×クラブ　H24・・・大会申込）</t>
    <rPh sb="1" eb="3">
      <t>チュウイ</t>
    </rPh>
    <rPh sb="3" eb="5">
      <t>ジコウ</t>
    </rPh>
    <rPh sb="72" eb="75">
      <t>モウシコミサキ</t>
    </rPh>
    <rPh sb="111" eb="113">
      <t>シメイ</t>
    </rPh>
    <rPh sb="114" eb="115">
      <t>アイダ</t>
    </rPh>
    <rPh sb="116" eb="118">
      <t>ゼンカク</t>
    </rPh>
    <rPh sb="123" eb="125">
      <t>モジ</t>
    </rPh>
    <rPh sb="126" eb="127">
      <t>イ</t>
    </rPh>
    <rPh sb="139" eb="141">
      <t>ハンカク</t>
    </rPh>
    <rPh sb="143" eb="145">
      <t>ミョウジ</t>
    </rPh>
    <rPh sb="146" eb="148">
      <t>ナマエ</t>
    </rPh>
    <rPh sb="149" eb="150">
      <t>アイダ</t>
    </rPh>
    <rPh sb="151" eb="153">
      <t>ハンカク</t>
    </rPh>
    <rPh sb="158" eb="159">
      <t>イ</t>
    </rPh>
    <rPh sb="161" eb="162">
      <t>クダ</t>
    </rPh>
    <rPh sb="172" eb="174">
      <t>シュモク</t>
    </rPh>
    <rPh sb="174" eb="176">
      <t>イジョウ</t>
    </rPh>
    <rPh sb="177" eb="179">
      <t>バアイ</t>
    </rPh>
    <rPh sb="194" eb="196">
      <t>ニュウリョク</t>
    </rPh>
    <rPh sb="206" eb="208">
      <t>キロク</t>
    </rPh>
    <rPh sb="209" eb="211">
      <t>バングミ</t>
    </rPh>
    <rPh sb="211" eb="213">
      <t>ヘンセイ</t>
    </rPh>
    <rPh sb="213" eb="214">
      <t>ジ</t>
    </rPh>
    <rPh sb="215" eb="217">
      <t>シヨウ</t>
    </rPh>
    <rPh sb="223" eb="225">
      <t>サイキン</t>
    </rPh>
    <rPh sb="226" eb="228">
      <t>キロク</t>
    </rPh>
    <rPh sb="229" eb="230">
      <t>イ</t>
    </rPh>
    <rPh sb="239" eb="240">
      <t>ビョウ</t>
    </rPh>
    <rPh sb="251" eb="252">
      <t>フン</t>
    </rPh>
    <rPh sb="254" eb="255">
      <t>ビョウ</t>
    </rPh>
    <rPh sb="284" eb="286">
      <t>ショゾク</t>
    </rPh>
    <rPh sb="288" eb="290">
      <t>モジ</t>
    </rPh>
    <rPh sb="290" eb="292">
      <t>イナイ</t>
    </rPh>
    <rPh sb="295" eb="296">
      <t>クダ</t>
    </rPh>
    <rPh sb="306" eb="308">
      <t>ショゾク</t>
    </rPh>
    <rPh sb="314" eb="316">
      <t>ダンジョ</t>
    </rPh>
    <rPh sb="319" eb="321">
      <t>コジン</t>
    </rPh>
    <rPh sb="321" eb="323">
      <t>シュモク</t>
    </rPh>
    <rPh sb="323" eb="324">
      <t>モウ</t>
    </rPh>
    <rPh sb="324" eb="325">
      <t>コ</t>
    </rPh>
    <rPh sb="325" eb="327">
      <t>ヨウシ</t>
    </rPh>
    <rPh sb="332" eb="334">
      <t>シュモク</t>
    </rPh>
    <rPh sb="339" eb="340">
      <t>コ</t>
    </rPh>
    <rPh sb="342" eb="344">
      <t>バアイ</t>
    </rPh>
    <rPh sb="345" eb="347">
      <t>ダンジョ</t>
    </rPh>
    <rPh sb="352" eb="353">
      <t>ワ</t>
    </rPh>
    <rPh sb="410" eb="412">
      <t>テンプ</t>
    </rPh>
    <rPh sb="421" eb="423">
      <t>ソウシン</t>
    </rPh>
    <rPh sb="425" eb="426">
      <t>サイ</t>
    </rPh>
    <rPh sb="433" eb="436">
      <t>ショゾクメイ</t>
    </rPh>
    <rPh sb="437" eb="439">
      <t>ナマエ</t>
    </rPh>
    <rPh sb="449" eb="450">
      <t>レイ</t>
    </rPh>
    <rPh sb="463" eb="465">
      <t>タイカイ</t>
    </rPh>
    <rPh sb="465" eb="467">
      <t>モウシコミ</t>
    </rPh>
    <phoneticPr fontId="3"/>
  </si>
  <si>
    <t>参加料は申込時に郵便振替にて納入してください。
郵便振替 加入者名：やまびこ記録会 口座番号：00290-1- 129896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</si>
</sst>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u/>
      <sz val="24"/>
      <color indexed="8"/>
      <name val="ＭＳ Ｐゴシック"/>
      <family val="3"/>
      <charset val="128"/>
    </font>
    <font>
      <u/>
      <sz val="3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name val="UD デジタル 教科書体 NP-B"/>
      <family val="1"/>
      <charset val="128"/>
    </font>
    <font>
      <b/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2">
      <alignment vertical="center"/>
    </xf>
    <xf numFmtId="0" fontId="4" fillId="0" borderId="0" xfId="2" applyFont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49" fontId="4" fillId="0" borderId="1" xfId="2" applyNumberFormat="1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4" fillId="0" borderId="1" xfId="4" applyFont="1" applyBorder="1" applyAlignment="1">
      <alignment horizontal="center" vertical="center" shrinkToFit="1"/>
    </xf>
    <xf numFmtId="49" fontId="4" fillId="0" borderId="9" xfId="4" applyNumberFormat="1" applyFont="1" applyBorder="1" applyAlignment="1">
      <alignment horizontal="center" vertical="center" shrinkToFit="1"/>
    </xf>
    <xf numFmtId="0" fontId="4" fillId="0" borderId="9" xfId="4" applyFont="1" applyBorder="1" applyAlignment="1">
      <alignment horizontal="center" vertical="center" shrinkToFit="1"/>
    </xf>
    <xf numFmtId="0" fontId="10" fillId="0" borderId="3" xfId="4" applyFont="1" applyBorder="1" applyAlignment="1">
      <alignment horizontal="center" vertical="center" shrinkToFit="1"/>
    </xf>
    <xf numFmtId="0" fontId="10" fillId="0" borderId="2" xfId="4" applyFont="1" applyBorder="1" applyAlignment="1">
      <alignment horizontal="center" vertical="center" shrinkToFit="1"/>
    </xf>
    <xf numFmtId="0" fontId="10" fillId="0" borderId="6" xfId="4" applyFont="1" applyBorder="1" applyAlignment="1">
      <alignment horizontal="center" vertical="center" shrinkToFit="1"/>
    </xf>
    <xf numFmtId="49" fontId="14" fillId="0" borderId="5" xfId="4" applyNumberFormat="1" applyFont="1" applyBorder="1" applyAlignment="1">
      <alignment horizontal="center" vertical="center" shrinkToFit="1"/>
    </xf>
    <xf numFmtId="0" fontId="14" fillId="0" borderId="5" xfId="4" applyFont="1" applyBorder="1" applyAlignment="1">
      <alignment horizontal="center" vertical="center" shrinkToFit="1"/>
    </xf>
    <xf numFmtId="49" fontId="14" fillId="0" borderId="1" xfId="4" applyNumberFormat="1" applyFont="1" applyBorder="1" applyAlignment="1">
      <alignment horizontal="center" vertical="center" shrinkToFit="1"/>
    </xf>
    <xf numFmtId="0" fontId="14" fillId="0" borderId="1" xfId="4" applyFont="1" applyBorder="1" applyAlignment="1">
      <alignment horizontal="center" vertical="center" shrinkToFit="1"/>
    </xf>
    <xf numFmtId="49" fontId="14" fillId="0" borderId="9" xfId="4" applyNumberFormat="1" applyFont="1" applyBorder="1" applyAlignment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0" xfId="4" applyFont="1" applyBorder="1" applyAlignment="1">
      <alignment horizontal="center" vertical="center" shrinkToFit="1"/>
    </xf>
    <xf numFmtId="0" fontId="14" fillId="0" borderId="11" xfId="4" applyFont="1" applyBorder="1" applyAlignment="1">
      <alignment horizontal="center" vertical="center" shrinkToFit="1"/>
    </xf>
    <xf numFmtId="49" fontId="4" fillId="0" borderId="12" xfId="4" applyNumberFormat="1" applyFont="1" applyBorder="1" applyAlignment="1">
      <alignment horizontal="center" vertical="center" shrinkToFit="1"/>
    </xf>
    <xf numFmtId="0" fontId="4" fillId="0" borderId="12" xfId="4" applyFont="1" applyBorder="1" applyAlignment="1">
      <alignment horizontal="center" vertical="center" shrinkToFit="1"/>
    </xf>
    <xf numFmtId="0" fontId="14" fillId="0" borderId="12" xfId="4" applyFont="1" applyBorder="1" applyAlignment="1">
      <alignment horizontal="center" vertical="center" shrinkToFit="1"/>
    </xf>
    <xf numFmtId="0" fontId="2" fillId="0" borderId="14" xfId="2" applyBorder="1">
      <alignment vertical="center"/>
    </xf>
    <xf numFmtId="0" fontId="13" fillId="0" borderId="8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49" fontId="14" fillId="0" borderId="1" xfId="2" applyNumberFormat="1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 shrinkToFit="1"/>
    </xf>
    <xf numFmtId="49" fontId="19" fillId="0" borderId="0" xfId="0" applyNumberFormat="1" applyFont="1">
      <alignment vertical="center"/>
    </xf>
    <xf numFmtId="0" fontId="4" fillId="0" borderId="0" xfId="4" applyFont="1" applyAlignment="1">
      <alignment horizontal="center" vertical="center" shrinkToFit="1"/>
    </xf>
    <xf numFmtId="49" fontId="4" fillId="0" borderId="0" xfId="4" applyNumberFormat="1" applyFont="1" applyAlignment="1">
      <alignment horizontal="center" vertical="center" shrinkToFit="1"/>
    </xf>
    <xf numFmtId="0" fontId="14" fillId="0" borderId="0" xfId="4" applyFont="1" applyAlignment="1">
      <alignment horizontal="center" vertical="center" shrinkToFit="1"/>
    </xf>
    <xf numFmtId="0" fontId="4" fillId="0" borderId="0" xfId="4" applyFont="1" applyAlignment="1">
      <alignment horizontal="center" vertical="center"/>
    </xf>
    <xf numFmtId="49" fontId="4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2" fillId="0" borderId="13" xfId="2" applyBorder="1">
      <alignment vertical="center"/>
    </xf>
    <xf numFmtId="49" fontId="20" fillId="0" borderId="0" xfId="0" applyNumberFormat="1" applyFont="1">
      <alignment vertical="center"/>
    </xf>
    <xf numFmtId="0" fontId="21" fillId="0" borderId="1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 shrinkToFit="1"/>
    </xf>
    <xf numFmtId="49" fontId="22" fillId="0" borderId="1" xfId="2" applyNumberFormat="1" applyFont="1" applyBorder="1" applyAlignment="1">
      <alignment horizontal="center" vertical="center" shrinkToFit="1"/>
    </xf>
    <xf numFmtId="0" fontId="22" fillId="0" borderId="1" xfId="4" applyFont="1" applyBorder="1" applyAlignment="1">
      <alignment horizontal="center" vertical="center" shrinkToFit="1"/>
    </xf>
    <xf numFmtId="1" fontId="23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22" fillId="0" borderId="10" xfId="4" applyFont="1" applyBorder="1" applyAlignment="1">
      <alignment horizontal="center" vertical="center" shrinkToFit="1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 shrinkToFit="1"/>
    </xf>
    <xf numFmtId="49" fontId="14" fillId="0" borderId="22" xfId="2" applyNumberFormat="1" applyFont="1" applyBorder="1" applyAlignment="1">
      <alignment horizontal="center" vertical="center" shrinkToFit="1"/>
    </xf>
    <xf numFmtId="0" fontId="14" fillId="0" borderId="23" xfId="2" applyFont="1" applyBorder="1" applyAlignment="1">
      <alignment horizontal="center" vertical="center" shrinkToFit="1"/>
    </xf>
    <xf numFmtId="1" fontId="23" fillId="0" borderId="22" xfId="0" applyNumberFormat="1" applyFont="1" applyBorder="1" applyAlignment="1">
      <alignment horizontal="center" vertical="center"/>
    </xf>
    <xf numFmtId="1" fontId="24" fillId="0" borderId="22" xfId="0" applyNumberFormat="1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 shrinkToFit="1"/>
    </xf>
    <xf numFmtId="0" fontId="2" fillId="0" borderId="25" xfId="2" applyBorder="1" applyAlignment="1">
      <alignment horizontal="center" vertical="center"/>
    </xf>
    <xf numFmtId="0" fontId="21" fillId="0" borderId="12" xfId="2" applyFont="1" applyBorder="1" applyAlignment="1">
      <alignment horizontal="center" vertical="center"/>
    </xf>
    <xf numFmtId="0" fontId="22" fillId="0" borderId="12" xfId="2" applyFont="1" applyBorder="1" applyAlignment="1">
      <alignment horizontal="center" vertical="center" shrinkToFit="1"/>
    </xf>
    <xf numFmtId="49" fontId="22" fillId="0" borderId="12" xfId="2" applyNumberFormat="1" applyFont="1" applyBorder="1" applyAlignment="1">
      <alignment horizontal="center" vertical="center" shrinkToFit="1"/>
    </xf>
    <xf numFmtId="1" fontId="23" fillId="0" borderId="12" xfId="0" applyNumberFormat="1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 shrinkToFit="1"/>
    </xf>
    <xf numFmtId="0" fontId="21" fillId="0" borderId="26" xfId="2" applyFont="1" applyBorder="1" applyAlignment="1">
      <alignment horizontal="center" vertical="center"/>
    </xf>
    <xf numFmtId="0" fontId="21" fillId="0" borderId="0" xfId="3">
      <alignment vertical="center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0" xfId="3" applyFont="1">
      <alignment vertical="center"/>
    </xf>
    <xf numFmtId="0" fontId="25" fillId="0" borderId="0" xfId="3" applyFont="1">
      <alignment vertical="center"/>
    </xf>
    <xf numFmtId="0" fontId="25" fillId="0" borderId="15" xfId="3" applyFont="1" applyBorder="1">
      <alignment vertical="center"/>
    </xf>
    <xf numFmtId="0" fontId="25" fillId="0" borderId="27" xfId="3" applyFont="1" applyBorder="1">
      <alignment vertical="center"/>
    </xf>
    <xf numFmtId="0" fontId="30" fillId="0" borderId="1" xfId="3" applyFont="1" applyBorder="1">
      <alignment vertical="center"/>
    </xf>
    <xf numFmtId="0" fontId="30" fillId="0" borderId="22" xfId="3" applyFont="1" applyBorder="1">
      <alignment vertical="center"/>
    </xf>
    <xf numFmtId="0" fontId="30" fillId="0" borderId="29" xfId="3" applyFont="1" applyBorder="1">
      <alignment vertical="center"/>
    </xf>
    <xf numFmtId="6" fontId="25" fillId="0" borderId="27" xfId="1" applyFont="1" applyBorder="1">
      <alignment vertical="center"/>
    </xf>
    <xf numFmtId="6" fontId="25" fillId="0" borderId="30" xfId="1" applyFont="1" applyBorder="1">
      <alignment vertical="center"/>
    </xf>
    <xf numFmtId="0" fontId="30" fillId="0" borderId="31" xfId="3" applyFont="1" applyBorder="1">
      <alignment vertical="center"/>
    </xf>
    <xf numFmtId="0" fontId="25" fillId="0" borderId="21" xfId="3" applyFont="1" applyBorder="1">
      <alignment vertical="center"/>
    </xf>
    <xf numFmtId="0" fontId="30" fillId="0" borderId="14" xfId="3" applyFont="1" applyBorder="1">
      <alignment vertical="center"/>
    </xf>
    <xf numFmtId="0" fontId="30" fillId="0" borderId="32" xfId="3" applyFont="1" applyBorder="1">
      <alignment vertical="center"/>
    </xf>
    <xf numFmtId="0" fontId="30" fillId="0" borderId="26" xfId="3" applyFont="1" applyBorder="1">
      <alignment vertical="center"/>
    </xf>
    <xf numFmtId="0" fontId="25" fillId="0" borderId="33" xfId="3" applyFont="1" applyBorder="1">
      <alignment vertical="center"/>
    </xf>
    <xf numFmtId="0" fontId="25" fillId="0" borderId="28" xfId="3" applyFont="1" applyBorder="1">
      <alignment vertical="center"/>
    </xf>
    <xf numFmtId="0" fontId="30" fillId="0" borderId="10" xfId="3" applyFont="1" applyBorder="1">
      <alignment vertical="center"/>
    </xf>
    <xf numFmtId="0" fontId="30" fillId="0" borderId="11" xfId="3" applyFont="1" applyBorder="1">
      <alignment vertical="center"/>
    </xf>
    <xf numFmtId="0" fontId="25" fillId="0" borderId="34" xfId="3" applyFont="1" applyBorder="1">
      <alignment vertical="center"/>
    </xf>
    <xf numFmtId="0" fontId="25" fillId="0" borderId="30" xfId="3" applyFont="1" applyBorder="1">
      <alignment vertical="center"/>
    </xf>
    <xf numFmtId="0" fontId="21" fillId="0" borderId="35" xfId="3" applyBorder="1">
      <alignment vertical="center"/>
    </xf>
    <xf numFmtId="0" fontId="25" fillId="0" borderId="36" xfId="3" applyFont="1" applyBorder="1">
      <alignment vertical="center"/>
    </xf>
    <xf numFmtId="0" fontId="25" fillId="0" borderId="37" xfId="3" applyFont="1" applyBorder="1">
      <alignment vertical="center"/>
    </xf>
    <xf numFmtId="0" fontId="25" fillId="0" borderId="38" xfId="3" applyFont="1" applyBorder="1">
      <alignment vertical="center"/>
    </xf>
    <xf numFmtId="0" fontId="7" fillId="0" borderId="36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5" fillId="0" borderId="19" xfId="2" applyFont="1" applyBorder="1" applyAlignment="1">
      <alignment horizontal="center" vertical="center" shrinkToFit="1"/>
    </xf>
    <xf numFmtId="0" fontId="15" fillId="0" borderId="24" xfId="2" applyFont="1" applyBorder="1" applyAlignment="1">
      <alignment horizontal="center" vertical="center" shrinkToFit="1"/>
    </xf>
    <xf numFmtId="0" fontId="22" fillId="0" borderId="59" xfId="4" applyFont="1" applyBorder="1" applyAlignment="1">
      <alignment horizontal="center" vertical="center" shrinkToFit="1"/>
    </xf>
    <xf numFmtId="0" fontId="22" fillId="0" borderId="27" xfId="4" applyFont="1" applyBorder="1" applyAlignment="1">
      <alignment horizontal="center" vertical="center" shrinkToFit="1"/>
    </xf>
    <xf numFmtId="0" fontId="14" fillId="0" borderId="27" xfId="4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9" fillId="0" borderId="60" xfId="2" applyFont="1" applyBorder="1" applyAlignment="1">
      <alignment horizontal="center" vertical="center" shrinkToFit="1"/>
    </xf>
    <xf numFmtId="0" fontId="13" fillId="0" borderId="61" xfId="2" applyFont="1" applyBorder="1" applyAlignment="1">
      <alignment horizontal="center" vertical="center"/>
    </xf>
    <xf numFmtId="0" fontId="13" fillId="0" borderId="62" xfId="2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9" xfId="2" applyFont="1" applyBorder="1" applyAlignment="1">
      <alignment horizontal="center" vertical="center" shrinkToFit="1"/>
    </xf>
    <xf numFmtId="49" fontId="4" fillId="0" borderId="9" xfId="2" applyNumberFormat="1" applyFont="1" applyBorder="1" applyAlignment="1">
      <alignment horizontal="center" vertical="center" shrinkToFit="1"/>
    </xf>
    <xf numFmtId="1" fontId="23" fillId="0" borderId="9" xfId="0" applyNumberFormat="1" applyFont="1" applyBorder="1" applyAlignment="1">
      <alignment horizontal="center" vertical="center"/>
    </xf>
    <xf numFmtId="0" fontId="14" fillId="0" borderId="63" xfId="4" applyFont="1" applyBorder="1" applyAlignment="1">
      <alignment horizontal="center" vertical="center" shrinkToFit="1"/>
    </xf>
    <xf numFmtId="0" fontId="9" fillId="0" borderId="60" xfId="2" applyFont="1" applyBorder="1" applyAlignment="1">
      <alignment horizontal="center" vertical="center"/>
    </xf>
    <xf numFmtId="0" fontId="14" fillId="0" borderId="64" xfId="2" applyFont="1" applyBorder="1" applyAlignment="1">
      <alignment horizontal="center" vertical="center"/>
    </xf>
    <xf numFmtId="0" fontId="14" fillId="0" borderId="65" xfId="4" applyFont="1" applyBorder="1" applyAlignment="1">
      <alignment horizontal="center" vertical="center" shrinkToFit="1"/>
    </xf>
    <xf numFmtId="0" fontId="2" fillId="0" borderId="12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2" fillId="0" borderId="1" xfId="2" applyBorder="1">
      <alignment vertical="center"/>
    </xf>
    <xf numFmtId="0" fontId="2" fillId="0" borderId="10" xfId="2" applyBorder="1">
      <alignment vertical="center"/>
    </xf>
    <xf numFmtId="0" fontId="2" fillId="0" borderId="9" xfId="2" applyBorder="1">
      <alignment vertical="center"/>
    </xf>
    <xf numFmtId="0" fontId="2" fillId="0" borderId="11" xfId="2" applyBorder="1">
      <alignment vertical="center"/>
    </xf>
    <xf numFmtId="0" fontId="32" fillId="0" borderId="51" xfId="2" applyFont="1" applyBorder="1" applyAlignment="1">
      <alignment vertical="center" shrinkToFit="1"/>
    </xf>
    <xf numFmtId="0" fontId="25" fillId="0" borderId="9" xfId="3" applyFont="1" applyBorder="1" applyAlignment="1">
      <alignment horizontal="center" vertical="center" shrinkToFit="1"/>
    </xf>
    <xf numFmtId="0" fontId="25" fillId="0" borderId="11" xfId="3" applyFont="1" applyBorder="1" applyAlignment="1">
      <alignment horizontal="center" vertical="center" shrinkToFit="1"/>
    </xf>
    <xf numFmtId="0" fontId="30" fillId="0" borderId="0" xfId="3" applyFont="1" applyAlignment="1">
      <alignment horizontal="center" vertical="center" wrapText="1"/>
    </xf>
    <xf numFmtId="0" fontId="30" fillId="0" borderId="39" xfId="3" applyFont="1" applyBorder="1" applyAlignment="1">
      <alignment horizontal="center" vertical="center"/>
    </xf>
    <xf numFmtId="0" fontId="30" fillId="0" borderId="23" xfId="3" applyFont="1" applyBorder="1" applyAlignment="1">
      <alignment horizontal="center" vertical="center"/>
    </xf>
    <xf numFmtId="0" fontId="30" fillId="0" borderId="5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30" fillId="0" borderId="9" xfId="3" applyFont="1" applyBorder="1" applyAlignment="1">
      <alignment horizontal="center" vertical="center"/>
    </xf>
    <xf numFmtId="0" fontId="29" fillId="0" borderId="40" xfId="3" applyFont="1" applyBorder="1" applyAlignment="1">
      <alignment horizontal="center" vertical="center" textRotation="255"/>
    </xf>
    <xf numFmtId="0" fontId="29" fillId="0" borderId="41" xfId="3" applyFont="1" applyBorder="1" applyAlignment="1">
      <alignment horizontal="center" vertical="center" textRotation="255"/>
    </xf>
    <xf numFmtId="0" fontId="29" fillId="0" borderId="42" xfId="3" applyFont="1" applyBorder="1" applyAlignment="1">
      <alignment horizontal="center" vertical="center" textRotation="255"/>
    </xf>
    <xf numFmtId="0" fontId="30" fillId="0" borderId="25" xfId="3" applyFont="1" applyBorder="1" applyAlignment="1">
      <alignment horizontal="center" vertical="center"/>
    </xf>
    <xf numFmtId="0" fontId="30" fillId="0" borderId="12" xfId="3" applyFont="1" applyBorder="1" applyAlignment="1">
      <alignment horizontal="center" vertical="center"/>
    </xf>
    <xf numFmtId="0" fontId="30" fillId="0" borderId="8" xfId="3" applyFont="1" applyBorder="1" applyAlignment="1">
      <alignment horizontal="center" vertical="center"/>
    </xf>
    <xf numFmtId="0" fontId="30" fillId="0" borderId="56" xfId="3" applyFont="1" applyBorder="1" applyAlignment="1">
      <alignment horizontal="center" vertical="center"/>
    </xf>
    <xf numFmtId="0" fontId="25" fillId="0" borderId="12" xfId="3" applyFont="1" applyBorder="1" applyAlignment="1">
      <alignment horizontal="center" vertical="center" shrinkToFit="1"/>
    </xf>
    <xf numFmtId="0" fontId="25" fillId="0" borderId="26" xfId="3" applyFont="1" applyBorder="1" applyAlignment="1">
      <alignment horizontal="center" vertical="center" shrinkToFit="1"/>
    </xf>
    <xf numFmtId="0" fontId="25" fillId="0" borderId="1" xfId="3" applyFont="1" applyBorder="1" applyAlignment="1">
      <alignment horizontal="center" vertical="center" shrinkToFit="1"/>
    </xf>
    <xf numFmtId="0" fontId="25" fillId="0" borderId="10" xfId="3" applyFont="1" applyBorder="1" applyAlignment="1">
      <alignment horizontal="center" vertical="center" shrinkToFit="1"/>
    </xf>
    <xf numFmtId="0" fontId="7" fillId="0" borderId="35" xfId="2" applyFont="1" applyBorder="1" applyAlignment="1">
      <alignment horizontal="center" vertical="center" shrinkToFit="1"/>
    </xf>
    <xf numFmtId="0" fontId="7" fillId="0" borderId="36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48" xfId="2" applyFont="1" applyBorder="1" applyAlignment="1">
      <alignment horizontal="center" vertical="center" shrinkToFit="1"/>
    </xf>
    <xf numFmtId="0" fontId="7" fillId="0" borderId="49" xfId="2" applyFont="1" applyBorder="1" applyAlignment="1">
      <alignment horizontal="center" vertical="center" shrinkToFit="1"/>
    </xf>
    <xf numFmtId="0" fontId="7" fillId="0" borderId="43" xfId="2" applyFont="1" applyBorder="1" applyAlignment="1">
      <alignment horizontal="center" vertical="center" shrinkToFit="1"/>
    </xf>
    <xf numFmtId="0" fontId="7" fillId="0" borderId="50" xfId="2" applyFont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 shrinkToFit="1"/>
    </xf>
    <xf numFmtId="0" fontId="7" fillId="0" borderId="37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5" xfId="2" applyFont="1" applyBorder="1" applyAlignment="1">
      <alignment horizontal="center" vertical="center" shrinkToFit="1"/>
    </xf>
    <xf numFmtId="0" fontId="7" fillId="0" borderId="51" xfId="2" applyFont="1" applyBorder="1" applyAlignment="1">
      <alignment horizontal="center" vertical="center" shrinkToFit="1"/>
    </xf>
    <xf numFmtId="0" fontId="7" fillId="0" borderId="54" xfId="2" applyFont="1" applyBorder="1" applyAlignment="1">
      <alignment horizontal="center" vertical="center" shrinkToFit="1"/>
    </xf>
    <xf numFmtId="0" fontId="32" fillId="0" borderId="52" xfId="2" applyFont="1" applyBorder="1" applyAlignment="1">
      <alignment horizontal="center" vertical="center" shrinkToFit="1"/>
    </xf>
    <xf numFmtId="0" fontId="32" fillId="0" borderId="29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31" fillId="2" borderId="46" xfId="2" applyFont="1" applyFill="1" applyBorder="1" applyAlignment="1">
      <alignment horizontal="left" vertical="center" wrapText="1" shrinkToFit="1"/>
    </xf>
    <xf numFmtId="0" fontId="31" fillId="2" borderId="47" xfId="2" applyFont="1" applyFill="1" applyBorder="1" applyAlignment="1">
      <alignment horizontal="left" vertical="center" wrapText="1" shrinkToFit="1"/>
    </xf>
    <xf numFmtId="0" fontId="31" fillId="2" borderId="13" xfId="2" applyFont="1" applyFill="1" applyBorder="1" applyAlignment="1">
      <alignment horizontal="left" vertical="center" wrapText="1" shrinkToFit="1"/>
    </xf>
    <xf numFmtId="0" fontId="31" fillId="2" borderId="17" xfId="2" applyFont="1" applyFill="1" applyBorder="1" applyAlignment="1">
      <alignment horizontal="left" vertical="center" wrapText="1" shrinkToFit="1"/>
    </xf>
    <xf numFmtId="0" fontId="31" fillId="2" borderId="0" xfId="2" applyFont="1" applyFill="1" applyAlignment="1">
      <alignment horizontal="left" vertical="center" wrapText="1" shrinkToFit="1"/>
    </xf>
    <xf numFmtId="0" fontId="31" fillId="2" borderId="14" xfId="2" applyFont="1" applyFill="1" applyBorder="1" applyAlignment="1">
      <alignment horizontal="left" vertical="center" wrapText="1" shrinkToFit="1"/>
    </xf>
    <xf numFmtId="0" fontId="31" fillId="2" borderId="49" xfId="2" applyFont="1" applyFill="1" applyBorder="1" applyAlignment="1">
      <alignment horizontal="left" vertical="center" wrapText="1" shrinkToFit="1"/>
    </xf>
    <xf numFmtId="0" fontId="31" fillId="2" borderId="43" xfId="2" applyFont="1" applyFill="1" applyBorder="1" applyAlignment="1">
      <alignment horizontal="left" vertical="center" wrapText="1" shrinkToFit="1"/>
    </xf>
    <xf numFmtId="0" fontId="31" fillId="2" borderId="55" xfId="2" applyFont="1" applyFill="1" applyBorder="1" applyAlignment="1">
      <alignment horizontal="left" vertical="center" wrapText="1" shrinkToFit="1"/>
    </xf>
    <xf numFmtId="0" fontId="4" fillId="0" borderId="0" xfId="4" applyFont="1" applyAlignment="1">
      <alignment horizontal="center" vertical="center" shrinkToFit="1"/>
    </xf>
    <xf numFmtId="0" fontId="4" fillId="0" borderId="4" xfId="4" applyFont="1" applyBorder="1" applyAlignment="1">
      <alignment horizontal="center" vertical="center" shrinkToFit="1"/>
    </xf>
    <xf numFmtId="0" fontId="4" fillId="0" borderId="8" xfId="4" applyFont="1" applyBorder="1" applyAlignment="1">
      <alignment horizontal="center" vertical="center" shrinkToFit="1"/>
    </xf>
    <xf numFmtId="0" fontId="4" fillId="0" borderId="56" xfId="4" applyFont="1" applyBorder="1" applyAlignment="1">
      <alignment horizontal="center" vertical="center" shrinkToFit="1"/>
    </xf>
    <xf numFmtId="0" fontId="4" fillId="0" borderId="39" xfId="4" applyFont="1" applyBorder="1" applyAlignment="1">
      <alignment horizontal="center" vertical="center" shrinkToFit="1"/>
    </xf>
    <xf numFmtId="0" fontId="4" fillId="0" borderId="23" xfId="4" applyFont="1" applyBorder="1" applyAlignment="1">
      <alignment horizontal="center" vertical="center" shrinkToFit="1"/>
    </xf>
    <xf numFmtId="0" fontId="4" fillId="0" borderId="57" xfId="4" applyFont="1" applyBorder="1" applyAlignment="1">
      <alignment horizontal="center" vertical="center" shrinkToFit="1"/>
    </xf>
    <xf numFmtId="0" fontId="4" fillId="0" borderId="25" xfId="4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14" fillId="0" borderId="58" xfId="4" applyFont="1" applyBorder="1" applyAlignment="1">
      <alignment horizontal="center" vertical="center" shrinkToFit="1"/>
    </xf>
    <xf numFmtId="0" fontId="14" fillId="0" borderId="23" xfId="4" applyFont="1" applyBorder="1" applyAlignment="1">
      <alignment horizontal="center" vertical="center" shrinkToFit="1"/>
    </xf>
    <xf numFmtId="0" fontId="14" fillId="0" borderId="57" xfId="4" applyFont="1" applyBorder="1" applyAlignment="1">
      <alignment horizontal="center" vertical="center" shrinkToFit="1"/>
    </xf>
    <xf numFmtId="0" fontId="14" fillId="0" borderId="4" xfId="4" applyFont="1" applyBorder="1" applyAlignment="1">
      <alignment horizontal="center" vertical="center" shrinkToFit="1"/>
    </xf>
    <xf numFmtId="0" fontId="14" fillId="0" borderId="8" xfId="4" applyFont="1" applyBorder="1" applyAlignment="1">
      <alignment horizontal="center" vertical="center" shrinkToFit="1"/>
    </xf>
    <xf numFmtId="0" fontId="14" fillId="0" borderId="56" xfId="4" applyFont="1" applyBorder="1" applyAlignment="1">
      <alignment horizontal="center" vertical="center" shrinkToFit="1"/>
    </xf>
    <xf numFmtId="0" fontId="16" fillId="0" borderId="58" xfId="4" applyFont="1" applyBorder="1" applyAlignment="1">
      <alignment horizontal="center" vertical="center" shrinkToFit="1"/>
    </xf>
  </cellXfs>
  <cellStyles count="5">
    <cellStyle name="通貨" xfId="1" builtinId="7"/>
    <cellStyle name="標準" xfId="0" builtinId="0"/>
    <cellStyle name="標準_一般・高校　男子" xfId="2" xr:uid="{00000000-0005-0000-0000-000002000000}"/>
    <cellStyle name="標準_送金明細表" xfId="3" xr:uid="{00000000-0005-0000-0000-000003000000}"/>
    <cellStyle name="標準_平成17年度　グランプリファイナル　プログラム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adesiko/&#26657;&#21209;-990304/&#24037;&#26989;&#31185;/&#38651;&#27671;/&#20491;&#20154;&#29992;/&#27827;&#37326;/Mr.kono/&#12463;&#12521;&#12502;/&#22823;&#20250;FD/&#24179;&#25104;&#65298;&#65299;&#24180;&#24230;/&#65320;&#65298;&#65298;&#23665;&#26792;&#30476;&#36984;&#25163;&#27177;&#29992;&#36899;&#32080;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A"/>
      <sheetName val="データ取得"/>
      <sheetName val="初期設定"/>
    </sheetNames>
    <sheetDataSet>
      <sheetData sheetId="0"/>
      <sheetData sheetId="1"/>
      <sheetData sheetId="2">
        <row r="3">
          <cell r="A3" t="str">
            <v>競技ｺｰﾄﾞ</v>
          </cell>
          <cell r="B3" t="str">
            <v>種　目</v>
          </cell>
        </row>
        <row r="4">
          <cell r="A4">
            <v>101</v>
          </cell>
          <cell r="B4" t="str">
            <v>60m</v>
          </cell>
        </row>
        <row r="5">
          <cell r="A5">
            <v>102</v>
          </cell>
          <cell r="B5" t="str">
            <v>100m</v>
          </cell>
        </row>
        <row r="6">
          <cell r="A6">
            <v>103</v>
          </cell>
          <cell r="B6" t="str">
            <v>200m</v>
          </cell>
        </row>
        <row r="7">
          <cell r="A7">
            <v>104</v>
          </cell>
          <cell r="B7" t="str">
            <v>400m</v>
          </cell>
        </row>
        <row r="8">
          <cell r="A8">
            <v>105</v>
          </cell>
          <cell r="B8" t="str">
            <v>800m</v>
          </cell>
        </row>
        <row r="9">
          <cell r="A9">
            <v>106</v>
          </cell>
          <cell r="B9" t="str">
            <v>1000m</v>
          </cell>
        </row>
        <row r="10">
          <cell r="A10">
            <v>107</v>
          </cell>
          <cell r="B10" t="str">
            <v>1500m</v>
          </cell>
        </row>
        <row r="11">
          <cell r="A11">
            <v>108</v>
          </cell>
          <cell r="B11" t="str">
            <v>3000m</v>
          </cell>
        </row>
        <row r="12">
          <cell r="A12">
            <v>109</v>
          </cell>
          <cell r="B12" t="str">
            <v>5000m</v>
          </cell>
        </row>
        <row r="13">
          <cell r="A13">
            <v>110</v>
          </cell>
          <cell r="B13" t="str">
            <v>10000m</v>
          </cell>
        </row>
        <row r="14">
          <cell r="A14">
            <v>111</v>
          </cell>
          <cell r="B14" t="str">
            <v>60mH</v>
          </cell>
        </row>
        <row r="15">
          <cell r="A15">
            <v>112</v>
          </cell>
          <cell r="B15" t="str">
            <v>80mH</v>
          </cell>
        </row>
        <row r="16">
          <cell r="A16" t="str">
            <v>113</v>
          </cell>
          <cell r="B16" t="str">
            <v>100mH</v>
          </cell>
        </row>
        <row r="17">
          <cell r="A17">
            <v>117</v>
          </cell>
          <cell r="B17" t="str">
            <v>110mH中　</v>
          </cell>
        </row>
        <row r="18">
          <cell r="A18">
            <v>118</v>
          </cell>
          <cell r="B18" t="str">
            <v>110mjH</v>
          </cell>
        </row>
        <row r="19">
          <cell r="A19">
            <v>119</v>
          </cell>
          <cell r="B19" t="str">
            <v>110mH</v>
          </cell>
        </row>
        <row r="20">
          <cell r="A20">
            <v>123</v>
          </cell>
          <cell r="B20" t="str">
            <v>400mH男</v>
          </cell>
        </row>
        <row r="21">
          <cell r="A21">
            <v>126</v>
          </cell>
          <cell r="B21" t="str">
            <v>3000mSC男</v>
          </cell>
        </row>
        <row r="22">
          <cell r="A22">
            <v>127</v>
          </cell>
          <cell r="B22" t="str">
            <v>3000mW</v>
          </cell>
        </row>
        <row r="23">
          <cell r="A23">
            <v>128</v>
          </cell>
          <cell r="B23" t="str">
            <v>5000mW</v>
          </cell>
        </row>
        <row r="24">
          <cell r="A24">
            <v>129</v>
          </cell>
          <cell r="B24" t="str">
            <v>10000mW</v>
          </cell>
        </row>
        <row r="25">
          <cell r="A25">
            <v>130</v>
          </cell>
          <cell r="B25" t="str">
            <v>4X100mR</v>
          </cell>
        </row>
        <row r="26">
          <cell r="A26">
            <v>131</v>
          </cell>
          <cell r="B26" t="str">
            <v>4X200mR</v>
          </cell>
        </row>
        <row r="27">
          <cell r="A27">
            <v>132</v>
          </cell>
          <cell r="B27" t="str">
            <v>4X400mR</v>
          </cell>
        </row>
        <row r="28">
          <cell r="A28">
            <v>133</v>
          </cell>
          <cell r="B28" t="str">
            <v>ｽｴｰﾃﾞﾝﾘﾚｰ</v>
          </cell>
        </row>
        <row r="29">
          <cell r="A29">
            <v>134</v>
          </cell>
          <cell r="B29" t="str">
            <v>走高跳</v>
          </cell>
        </row>
        <row r="30">
          <cell r="A30">
            <v>135</v>
          </cell>
          <cell r="B30" t="str">
            <v>棒高跳</v>
          </cell>
        </row>
        <row r="31">
          <cell r="A31">
            <v>136</v>
          </cell>
          <cell r="B31" t="str">
            <v>走幅跳</v>
          </cell>
        </row>
        <row r="32">
          <cell r="A32">
            <v>137</v>
          </cell>
          <cell r="B32" t="str">
            <v>三段跳</v>
          </cell>
        </row>
        <row r="33">
          <cell r="A33">
            <v>139</v>
          </cell>
          <cell r="B33" t="str">
            <v>砲丸投(2.7kg)</v>
          </cell>
        </row>
        <row r="34">
          <cell r="A34">
            <v>140</v>
          </cell>
          <cell r="B34" t="str">
            <v>砲丸投(4.0kg)</v>
          </cell>
        </row>
        <row r="35">
          <cell r="A35">
            <v>141</v>
          </cell>
          <cell r="B35" t="str">
            <v>砲丸投(5.0kg)</v>
          </cell>
        </row>
        <row r="36">
          <cell r="A36">
            <v>142</v>
          </cell>
          <cell r="B36" t="str">
            <v>砲丸投(6.0kg)</v>
          </cell>
        </row>
        <row r="37">
          <cell r="A37">
            <v>143</v>
          </cell>
          <cell r="B37" t="str">
            <v>砲丸投(7.26kg)</v>
          </cell>
        </row>
        <row r="38">
          <cell r="A38">
            <v>146</v>
          </cell>
          <cell r="B38" t="str">
            <v>円盤投(1.5kg)</v>
          </cell>
        </row>
        <row r="39">
          <cell r="A39">
            <v>147</v>
          </cell>
          <cell r="B39" t="str">
            <v>円盤投(1.75kg)</v>
          </cell>
        </row>
        <row r="40">
          <cell r="A40">
            <v>148</v>
          </cell>
          <cell r="B40" t="str">
            <v>円盤投(2.0kg)</v>
          </cell>
        </row>
        <row r="41">
          <cell r="A41">
            <v>152</v>
          </cell>
          <cell r="B41" t="str">
            <v>ﾊﾝﾏｰ投(6.0kg)</v>
          </cell>
        </row>
        <row r="42">
          <cell r="A42">
            <v>153</v>
          </cell>
          <cell r="B42" t="str">
            <v>ﾊﾝﾏｰ投(7.26kg）</v>
          </cell>
        </row>
        <row r="43">
          <cell r="A43">
            <v>156</v>
          </cell>
          <cell r="B43" t="str">
            <v>やり投(700g)</v>
          </cell>
        </row>
        <row r="44">
          <cell r="A44">
            <v>157</v>
          </cell>
          <cell r="B44" t="str">
            <v>やり投(800g)</v>
          </cell>
        </row>
        <row r="45">
          <cell r="A45">
            <v>158</v>
          </cell>
          <cell r="B45" t="str">
            <v>十種競技　</v>
          </cell>
        </row>
        <row r="46">
          <cell r="A46">
            <v>160</v>
          </cell>
          <cell r="B46" t="str">
            <v>八種競技　</v>
          </cell>
        </row>
        <row r="47">
          <cell r="A47">
            <v>165</v>
          </cell>
          <cell r="B47" t="str">
            <v>四種競技</v>
          </cell>
        </row>
        <row r="48">
          <cell r="A48">
            <v>169</v>
          </cell>
          <cell r="B48" t="str">
            <v>ボール投</v>
          </cell>
        </row>
        <row r="49">
          <cell r="A49">
            <v>170</v>
          </cell>
          <cell r="B49" t="str">
            <v>4X100mRB</v>
          </cell>
        </row>
        <row r="50">
          <cell r="A50">
            <v>180</v>
          </cell>
          <cell r="B50" t="str">
            <v>4X100mRC</v>
          </cell>
        </row>
        <row r="51">
          <cell r="A51">
            <v>201</v>
          </cell>
          <cell r="B51" t="str">
            <v>60m</v>
          </cell>
        </row>
        <row r="52">
          <cell r="A52">
            <v>202</v>
          </cell>
          <cell r="B52" t="str">
            <v>100m</v>
          </cell>
        </row>
        <row r="53">
          <cell r="A53">
            <v>203</v>
          </cell>
          <cell r="B53" t="str">
            <v>200m</v>
          </cell>
        </row>
        <row r="54">
          <cell r="A54">
            <v>204</v>
          </cell>
          <cell r="B54" t="str">
            <v>400m</v>
          </cell>
        </row>
        <row r="55">
          <cell r="A55">
            <v>205</v>
          </cell>
          <cell r="B55" t="str">
            <v>800m</v>
          </cell>
        </row>
        <row r="56">
          <cell r="A56">
            <v>206</v>
          </cell>
          <cell r="B56" t="str">
            <v>1000m</v>
          </cell>
        </row>
        <row r="57">
          <cell r="A57">
            <v>207</v>
          </cell>
          <cell r="B57" t="str">
            <v>1500m</v>
          </cell>
        </row>
        <row r="58">
          <cell r="A58">
            <v>208</v>
          </cell>
          <cell r="B58" t="str">
            <v>3000m</v>
          </cell>
        </row>
        <row r="59">
          <cell r="A59">
            <v>209</v>
          </cell>
          <cell r="B59" t="str">
            <v>5000m</v>
          </cell>
        </row>
        <row r="60">
          <cell r="A60">
            <v>210</v>
          </cell>
          <cell r="B60" t="str">
            <v>10000m</v>
          </cell>
        </row>
        <row r="61">
          <cell r="A61">
            <v>211</v>
          </cell>
          <cell r="B61" t="str">
            <v>60mH</v>
          </cell>
        </row>
        <row r="62">
          <cell r="A62">
            <v>212</v>
          </cell>
          <cell r="B62" t="str">
            <v>80mH</v>
          </cell>
        </row>
        <row r="63">
          <cell r="A63">
            <v>214</v>
          </cell>
          <cell r="B63" t="str">
            <v>100mH中　</v>
          </cell>
        </row>
        <row r="64">
          <cell r="A64">
            <v>215</v>
          </cell>
          <cell r="B64" t="str">
            <v>100mH女</v>
          </cell>
        </row>
        <row r="65">
          <cell r="A65">
            <v>221</v>
          </cell>
          <cell r="B65" t="str">
            <v>400mH女</v>
          </cell>
        </row>
        <row r="66">
          <cell r="A66">
            <v>225</v>
          </cell>
          <cell r="B66" t="str">
            <v>3000mSC女</v>
          </cell>
        </row>
        <row r="67">
          <cell r="A67">
            <v>227</v>
          </cell>
          <cell r="B67" t="str">
            <v>3000mW</v>
          </cell>
        </row>
        <row r="68">
          <cell r="A68">
            <v>228</v>
          </cell>
          <cell r="B68" t="str">
            <v>5000mW</v>
          </cell>
        </row>
        <row r="69">
          <cell r="A69">
            <v>229</v>
          </cell>
          <cell r="B69" t="str">
            <v>10000mW</v>
          </cell>
        </row>
        <row r="70">
          <cell r="A70">
            <v>230</v>
          </cell>
          <cell r="B70" t="str">
            <v>4X100mR</v>
          </cell>
        </row>
        <row r="71">
          <cell r="A71">
            <v>231</v>
          </cell>
          <cell r="B71" t="str">
            <v>4X200mR</v>
          </cell>
        </row>
        <row r="72">
          <cell r="A72">
            <v>232</v>
          </cell>
          <cell r="B72" t="str">
            <v>4X400mR</v>
          </cell>
        </row>
        <row r="73">
          <cell r="A73">
            <v>233</v>
          </cell>
          <cell r="B73" t="str">
            <v>ｽｴｰﾃﾞﾝ</v>
          </cell>
        </row>
        <row r="74">
          <cell r="A74">
            <v>234</v>
          </cell>
          <cell r="B74" t="str">
            <v>走高跳</v>
          </cell>
        </row>
        <row r="75">
          <cell r="A75">
            <v>235</v>
          </cell>
          <cell r="B75" t="str">
            <v>棒高跳</v>
          </cell>
        </row>
        <row r="76">
          <cell r="A76">
            <v>236</v>
          </cell>
          <cell r="B76" t="str">
            <v>走幅跳</v>
          </cell>
        </row>
        <row r="77">
          <cell r="A77">
            <v>237</v>
          </cell>
          <cell r="B77" t="str">
            <v>三段跳</v>
          </cell>
        </row>
        <row r="78">
          <cell r="A78">
            <v>239</v>
          </cell>
          <cell r="B78" t="str">
            <v>砲丸投(2.7kg)</v>
          </cell>
        </row>
        <row r="79">
          <cell r="A79">
            <v>240</v>
          </cell>
          <cell r="B79" t="str">
            <v>砲丸投(4.0kg)</v>
          </cell>
        </row>
        <row r="80">
          <cell r="A80">
            <v>245</v>
          </cell>
          <cell r="B80" t="str">
            <v>円盤投(1.0kg)</v>
          </cell>
        </row>
        <row r="81">
          <cell r="A81">
            <v>250</v>
          </cell>
          <cell r="B81" t="str">
            <v>ﾊﾝﾏｰ投(4.0kg)</v>
          </cell>
        </row>
        <row r="82">
          <cell r="A82">
            <v>255</v>
          </cell>
          <cell r="B82" t="str">
            <v>やり投(600g)</v>
          </cell>
        </row>
        <row r="83">
          <cell r="A83">
            <v>261</v>
          </cell>
          <cell r="B83" t="str">
            <v>七種競技　</v>
          </cell>
        </row>
        <row r="84">
          <cell r="A84">
            <v>266</v>
          </cell>
          <cell r="B84" t="str">
            <v>四種競技</v>
          </cell>
        </row>
        <row r="85">
          <cell r="A85">
            <v>269</v>
          </cell>
          <cell r="B85" t="str">
            <v>ボール投</v>
          </cell>
        </row>
        <row r="86">
          <cell r="A86">
            <v>270</v>
          </cell>
          <cell r="B86" t="str">
            <v>4X100mRB</v>
          </cell>
        </row>
        <row r="87">
          <cell r="A87">
            <v>280</v>
          </cell>
          <cell r="B87" t="str">
            <v>4X100mRC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I20"/>
  <sheetViews>
    <sheetView tabSelected="1" view="pageBreakPreview" topLeftCell="C1" zoomScale="80" zoomScaleNormal="100" zoomScaleSheetLayoutView="80" workbookViewId="0">
      <selection activeCell="G19" sqref="G19"/>
    </sheetView>
  </sheetViews>
  <sheetFormatPr defaultColWidth="10.34765625" defaultRowHeight="13.5" x14ac:dyDescent="0.1"/>
  <cols>
    <col min="1" max="1" width="10.34765625" style="78"/>
    <col min="2" max="2" width="5.24609375" style="78" customWidth="1"/>
    <col min="3" max="3" width="14.69921875" style="78" customWidth="1"/>
    <col min="4" max="4" width="14.3984375" style="78" customWidth="1"/>
    <col min="5" max="5" width="10.34765625" style="78" customWidth="1"/>
    <col min="6" max="6" width="12.1484375" style="78" customWidth="1"/>
    <col min="7" max="7" width="10.6484375" style="78" customWidth="1"/>
    <col min="8" max="8" width="28.6484375" style="78" customWidth="1"/>
    <col min="9" max="16384" width="10.34765625" style="78"/>
  </cols>
  <sheetData>
    <row r="2" spans="2:9" ht="35.25" customHeight="1" x14ac:dyDescent="0.1">
      <c r="B2" s="78" t="s">
        <v>42</v>
      </c>
      <c r="C2" s="79"/>
      <c r="D2" s="80" t="s">
        <v>59</v>
      </c>
      <c r="E2" s="81"/>
      <c r="F2" s="81"/>
      <c r="G2" s="81"/>
      <c r="H2" s="81"/>
    </row>
    <row r="3" spans="2:9" ht="19.5" customHeight="1" x14ac:dyDescent="0.1">
      <c r="C3" s="79"/>
      <c r="D3" s="81"/>
      <c r="E3" s="81"/>
      <c r="F3" s="81"/>
      <c r="G3" s="81"/>
    </row>
    <row r="4" spans="2:9" ht="36" customHeight="1" thickBot="1" x14ac:dyDescent="0.15">
      <c r="B4" s="136" t="s">
        <v>99</v>
      </c>
      <c r="C4" s="136"/>
      <c r="D4" s="136"/>
      <c r="E4" s="136"/>
      <c r="F4" s="136"/>
      <c r="G4" s="136"/>
      <c r="H4" s="136"/>
      <c r="I4" s="82"/>
    </row>
    <row r="5" spans="2:9" ht="36" customHeight="1" x14ac:dyDescent="0.1">
      <c r="C5" s="145" t="s">
        <v>43</v>
      </c>
      <c r="D5" s="146"/>
      <c r="E5" s="149"/>
      <c r="F5" s="149"/>
      <c r="G5" s="149"/>
      <c r="H5" s="150"/>
      <c r="I5" s="82"/>
    </row>
    <row r="6" spans="2:9" ht="36" customHeight="1" x14ac:dyDescent="0.1">
      <c r="C6" s="147" t="s">
        <v>44</v>
      </c>
      <c r="D6" s="140"/>
      <c r="E6" s="151"/>
      <c r="F6" s="151"/>
      <c r="G6" s="151"/>
      <c r="H6" s="152"/>
    </row>
    <row r="7" spans="2:9" ht="36" customHeight="1" x14ac:dyDescent="0.1">
      <c r="C7" s="147" t="s">
        <v>45</v>
      </c>
      <c r="D7" s="140"/>
      <c r="E7" s="151"/>
      <c r="F7" s="151"/>
      <c r="G7" s="151"/>
      <c r="H7" s="152"/>
    </row>
    <row r="8" spans="2:9" ht="36" customHeight="1" thickBot="1" x14ac:dyDescent="0.15">
      <c r="C8" s="148" t="s">
        <v>46</v>
      </c>
      <c r="D8" s="141"/>
      <c r="E8" s="134"/>
      <c r="F8" s="134"/>
      <c r="G8" s="134"/>
      <c r="H8" s="135"/>
    </row>
    <row r="9" spans="2:9" ht="36" customHeight="1" x14ac:dyDescent="0.1">
      <c r="C9" s="82"/>
      <c r="D9" s="82"/>
      <c r="E9" s="82"/>
      <c r="F9" s="82"/>
      <c r="G9" s="82"/>
      <c r="H9" s="82"/>
    </row>
    <row r="10" spans="2:9" ht="21" customHeight="1" thickBot="1" x14ac:dyDescent="0.15">
      <c r="C10" s="82"/>
      <c r="D10" s="82"/>
      <c r="E10" s="85" t="s">
        <v>47</v>
      </c>
      <c r="F10" s="85" t="s">
        <v>48</v>
      </c>
      <c r="G10" s="85" t="s">
        <v>49</v>
      </c>
      <c r="H10" s="86" t="s">
        <v>50</v>
      </c>
    </row>
    <row r="11" spans="2:9" ht="27" customHeight="1" thickBot="1" x14ac:dyDescent="0.15">
      <c r="B11" s="142" t="s">
        <v>51</v>
      </c>
      <c r="C11" s="137" t="s">
        <v>52</v>
      </c>
      <c r="D11" s="87" t="s">
        <v>53</v>
      </c>
      <c r="E11" s="83"/>
      <c r="F11" s="84"/>
      <c r="G11" s="88">
        <v>800</v>
      </c>
      <c r="H11" s="89">
        <f t="shared" ref="H11:H18" si="0">F11*G11</f>
        <v>0</v>
      </c>
    </row>
    <row r="12" spans="2:9" ht="27" customHeight="1" thickBot="1" x14ac:dyDescent="0.15">
      <c r="B12" s="143"/>
      <c r="C12" s="138"/>
      <c r="D12" s="90" t="s">
        <v>54</v>
      </c>
      <c r="E12" s="91"/>
      <c r="F12" s="84"/>
      <c r="G12" s="88">
        <v>800</v>
      </c>
      <c r="H12" s="89">
        <f t="shared" si="0"/>
        <v>0</v>
      </c>
    </row>
    <row r="13" spans="2:9" ht="27" customHeight="1" thickBot="1" x14ac:dyDescent="0.15">
      <c r="B13" s="143"/>
      <c r="C13" s="138"/>
      <c r="D13" s="92" t="s">
        <v>55</v>
      </c>
      <c r="E13" s="91"/>
      <c r="F13" s="84"/>
      <c r="G13" s="88">
        <v>400</v>
      </c>
      <c r="H13" s="89">
        <f t="shared" si="0"/>
        <v>0</v>
      </c>
    </row>
    <row r="14" spans="2:9" ht="27" customHeight="1" thickBot="1" x14ac:dyDescent="0.15">
      <c r="B14" s="143"/>
      <c r="C14" s="139"/>
      <c r="D14" s="93" t="s">
        <v>56</v>
      </c>
      <c r="E14" s="91"/>
      <c r="F14" s="84"/>
      <c r="G14" s="88">
        <v>400</v>
      </c>
      <c r="H14" s="89">
        <f t="shared" si="0"/>
        <v>0</v>
      </c>
    </row>
    <row r="15" spans="2:9" ht="27" customHeight="1" thickBot="1" x14ac:dyDescent="0.15">
      <c r="B15" s="143"/>
      <c r="C15" s="140" t="s">
        <v>57</v>
      </c>
      <c r="D15" s="94" t="s">
        <v>53</v>
      </c>
      <c r="E15" s="95"/>
      <c r="F15" s="96"/>
      <c r="G15" s="88">
        <v>1200</v>
      </c>
      <c r="H15" s="89">
        <f t="shared" si="0"/>
        <v>0</v>
      </c>
    </row>
    <row r="16" spans="2:9" ht="27" customHeight="1" thickBot="1" x14ac:dyDescent="0.15">
      <c r="B16" s="143"/>
      <c r="C16" s="140"/>
      <c r="D16" s="97" t="s">
        <v>54</v>
      </c>
      <c r="E16" s="95"/>
      <c r="F16" s="96"/>
      <c r="G16" s="88">
        <v>1200</v>
      </c>
      <c r="H16" s="89">
        <f t="shared" si="0"/>
        <v>0</v>
      </c>
    </row>
    <row r="17" spans="2:8" ht="27" customHeight="1" thickBot="1" x14ac:dyDescent="0.15">
      <c r="B17" s="143"/>
      <c r="C17" s="140"/>
      <c r="D17" s="97" t="s">
        <v>55</v>
      </c>
      <c r="E17" s="95"/>
      <c r="F17" s="96"/>
      <c r="G17" s="88">
        <v>800</v>
      </c>
      <c r="H17" s="89">
        <f t="shared" si="0"/>
        <v>0</v>
      </c>
    </row>
    <row r="18" spans="2:8" ht="27" customHeight="1" thickBot="1" x14ac:dyDescent="0.15">
      <c r="B18" s="144"/>
      <c r="C18" s="141"/>
      <c r="D18" s="98" t="s">
        <v>56</v>
      </c>
      <c r="E18" s="95"/>
      <c r="F18" s="96"/>
      <c r="G18" s="88">
        <v>800</v>
      </c>
      <c r="H18" s="89">
        <f t="shared" si="0"/>
        <v>0</v>
      </c>
    </row>
    <row r="19" spans="2:8" ht="27" customHeight="1" thickBot="1" x14ac:dyDescent="0.15">
      <c r="B19" s="101"/>
      <c r="C19" s="102" t="s">
        <v>58</v>
      </c>
      <c r="D19" s="103"/>
      <c r="E19" s="104"/>
      <c r="F19" s="99"/>
      <c r="G19" s="99"/>
      <c r="H19" s="100">
        <f>SUM(H11:H18)</f>
        <v>0</v>
      </c>
    </row>
    <row r="20" spans="2:8" ht="11.25" customHeight="1" x14ac:dyDescent="0.1"/>
  </sheetData>
  <mergeCells count="12">
    <mergeCell ref="E8:H8"/>
    <mergeCell ref="B4:H4"/>
    <mergeCell ref="C11:C14"/>
    <mergeCell ref="C15:C18"/>
    <mergeCell ref="B11:B18"/>
    <mergeCell ref="C5:D5"/>
    <mergeCell ref="C6:D6"/>
    <mergeCell ref="C7:D7"/>
    <mergeCell ref="C8:D8"/>
    <mergeCell ref="E5:H5"/>
    <mergeCell ref="E6:H6"/>
    <mergeCell ref="E7:H7"/>
  </mergeCells>
  <phoneticPr fontId="8"/>
  <pageMargins left="0.7" right="0.7" top="0.41" bottom="0.37" header="0.3" footer="0.3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M224"/>
  <sheetViews>
    <sheetView topLeftCell="A4" zoomScale="75" zoomScaleNormal="60" workbookViewId="0">
      <selection activeCell="O17" sqref="O17"/>
    </sheetView>
  </sheetViews>
  <sheetFormatPr defaultColWidth="10.34765625" defaultRowHeight="13.5" x14ac:dyDescent="0.1"/>
  <cols>
    <col min="1" max="1" width="10.34765625" style="1"/>
    <col min="2" max="3" width="6.59765625" style="2" bestFit="1" customWidth="1"/>
    <col min="4" max="4" width="11.09765625" style="2" bestFit="1" customWidth="1"/>
    <col min="5" max="5" width="17.69921875" style="2" customWidth="1"/>
    <col min="6" max="6" width="12.8984375" style="2" customWidth="1"/>
    <col min="7" max="7" width="17.99609375" style="114" bestFit="1" customWidth="1"/>
    <col min="8" max="9" width="21.59765625" style="113" customWidth="1"/>
    <col min="10" max="10" width="6.59765625" style="2" bestFit="1" customWidth="1"/>
    <col min="11" max="11" width="16.94921875" style="114" bestFit="1" customWidth="1"/>
    <col min="12" max="12" width="25.49609375" style="114" bestFit="1" customWidth="1"/>
    <col min="13" max="13" width="15.59765625" style="2" bestFit="1" customWidth="1"/>
    <col min="14" max="14" width="2.3984375" style="1" customWidth="1"/>
    <col min="15" max="16384" width="10.34765625" style="1"/>
  </cols>
  <sheetData>
    <row r="1" spans="2:13" ht="14.25" thickBot="1" x14ac:dyDescent="0.15"/>
    <row r="2" spans="2:13" ht="22.5" customHeight="1" x14ac:dyDescent="0.1">
      <c r="B2" s="171" t="s">
        <v>98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3"/>
    </row>
    <row r="3" spans="2:13" ht="22.5" customHeight="1" x14ac:dyDescent="0.1"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6"/>
    </row>
    <row r="4" spans="2:13" ht="22.5" customHeight="1" x14ac:dyDescent="0.1">
      <c r="B4" s="174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6"/>
    </row>
    <row r="5" spans="2:13" ht="22.5" customHeight="1" x14ac:dyDescent="0.1">
      <c r="B5" s="174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6"/>
    </row>
    <row r="6" spans="2:13" ht="22.5" customHeight="1" x14ac:dyDescent="0.1"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6"/>
    </row>
    <row r="7" spans="2:13" ht="22.5" customHeight="1" x14ac:dyDescent="0.1">
      <c r="B7" s="174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6"/>
    </row>
    <row r="8" spans="2:13" ht="22.5" customHeight="1" x14ac:dyDescent="0.1">
      <c r="B8" s="174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6"/>
    </row>
    <row r="9" spans="2:13" ht="22.5" customHeight="1" x14ac:dyDescent="0.1">
      <c r="B9" s="174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6"/>
    </row>
    <row r="10" spans="2:13" ht="60" customHeight="1" thickBot="1" x14ac:dyDescent="0.15">
      <c r="B10" s="177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9"/>
    </row>
    <row r="11" spans="2:13" ht="7.5" customHeight="1" thickBot="1" x14ac:dyDescent="0.15">
      <c r="B11" s="2" t="s">
        <v>38</v>
      </c>
    </row>
    <row r="12" spans="2:13" ht="24" customHeight="1" x14ac:dyDescent="0.1">
      <c r="B12" s="156" t="s">
        <v>87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70"/>
    </row>
    <row r="13" spans="2:13" ht="24" customHeight="1" thickBot="1" x14ac:dyDescent="0.15">
      <c r="B13" s="159" t="s">
        <v>41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5"/>
    </row>
    <row r="14" spans="2:13" ht="24" customHeight="1" thickBot="1" x14ac:dyDescent="0.15">
      <c r="B14" s="153" t="s">
        <v>1</v>
      </c>
      <c r="C14" s="154"/>
      <c r="D14" s="154"/>
      <c r="E14" s="155"/>
      <c r="F14" s="162"/>
      <c r="G14" s="154"/>
      <c r="H14" s="154"/>
      <c r="I14" s="154"/>
      <c r="J14" s="154"/>
      <c r="K14" s="154"/>
      <c r="L14" s="154"/>
      <c r="M14" s="163"/>
    </row>
    <row r="15" spans="2:13" ht="24" customHeight="1" thickBot="1" x14ac:dyDescent="0.15">
      <c r="B15" s="153" t="s">
        <v>2</v>
      </c>
      <c r="C15" s="154"/>
      <c r="D15" s="154"/>
      <c r="E15" s="155"/>
      <c r="F15" s="162"/>
      <c r="G15" s="154"/>
      <c r="H15" s="154"/>
      <c r="I15" s="154"/>
      <c r="J15" s="154"/>
      <c r="K15" s="154"/>
      <c r="L15" s="154"/>
      <c r="M15" s="163"/>
    </row>
    <row r="16" spans="2:13" ht="24" customHeight="1" thickBot="1" x14ac:dyDescent="0.15">
      <c r="B16" s="153" t="s">
        <v>3</v>
      </c>
      <c r="C16" s="154"/>
      <c r="D16" s="154"/>
      <c r="E16" s="155"/>
      <c r="F16" s="162"/>
      <c r="G16" s="154"/>
      <c r="H16" s="154"/>
      <c r="I16" s="154"/>
      <c r="J16" s="154"/>
      <c r="K16" s="154"/>
      <c r="L16" s="154"/>
      <c r="M16" s="163"/>
    </row>
    <row r="17" spans="2:13" ht="24" customHeight="1" x14ac:dyDescent="0.1">
      <c r="B17" s="156" t="s">
        <v>7</v>
      </c>
      <c r="C17" s="157"/>
      <c r="D17" s="157"/>
      <c r="E17" s="158"/>
      <c r="F17" s="166" t="s">
        <v>4</v>
      </c>
      <c r="G17" s="167"/>
      <c r="H17" s="133" t="s">
        <v>97</v>
      </c>
      <c r="I17" s="168"/>
      <c r="J17" s="168"/>
      <c r="K17" s="168"/>
      <c r="L17" s="168"/>
      <c r="M17" s="169"/>
    </row>
    <row r="18" spans="2:13" ht="24" customHeight="1" thickBot="1" x14ac:dyDescent="0.15">
      <c r="B18" s="159"/>
      <c r="C18" s="160"/>
      <c r="D18" s="160"/>
      <c r="E18" s="161"/>
      <c r="F18" s="164" t="s">
        <v>5</v>
      </c>
      <c r="G18" s="161"/>
      <c r="H18" s="164"/>
      <c r="I18" s="160"/>
      <c r="J18" s="160"/>
      <c r="K18" s="160"/>
      <c r="L18" s="160"/>
      <c r="M18" s="165"/>
    </row>
    <row r="19" spans="2:13" ht="21" customHeight="1" thickBot="1" x14ac:dyDescent="0.15">
      <c r="B19" s="105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2:13" s="10" customFormat="1" ht="21" customHeight="1" thickBot="1" x14ac:dyDescent="0.15">
      <c r="B20" s="11" t="s">
        <v>13</v>
      </c>
      <c r="C20" s="16" t="s">
        <v>8</v>
      </c>
      <c r="D20" s="16" t="s">
        <v>61</v>
      </c>
      <c r="E20" s="7" t="s">
        <v>6</v>
      </c>
      <c r="F20" s="7" t="s">
        <v>21</v>
      </c>
      <c r="G20" s="6" t="s">
        <v>89</v>
      </c>
      <c r="H20" s="7" t="s">
        <v>62</v>
      </c>
      <c r="I20" s="7" t="s">
        <v>63</v>
      </c>
      <c r="J20" s="16" t="s">
        <v>9</v>
      </c>
      <c r="K20" s="8" t="s">
        <v>0</v>
      </c>
      <c r="L20" s="107" t="s">
        <v>64</v>
      </c>
      <c r="M20" s="115" t="s">
        <v>10</v>
      </c>
    </row>
    <row r="21" spans="2:13" s="9" customFormat="1" ht="22.5" customHeight="1" thickTop="1" x14ac:dyDescent="0.1">
      <c r="B21" s="13" t="s">
        <v>14</v>
      </c>
      <c r="C21" s="17" t="s">
        <v>11</v>
      </c>
      <c r="D21" s="17" t="s">
        <v>66</v>
      </c>
      <c r="E21" s="14" t="s">
        <v>24</v>
      </c>
      <c r="F21" s="45">
        <v>11.15</v>
      </c>
      <c r="G21" s="14">
        <v>111</v>
      </c>
      <c r="H21" s="59" t="s">
        <v>23</v>
      </c>
      <c r="I21" s="60" t="s">
        <v>32</v>
      </c>
      <c r="J21" s="17">
        <v>6</v>
      </c>
      <c r="K21" s="15" t="s">
        <v>77</v>
      </c>
      <c r="L21" s="108" t="s">
        <v>82</v>
      </c>
      <c r="M21" s="116" t="s">
        <v>12</v>
      </c>
    </row>
    <row r="22" spans="2:13" ht="22.5" customHeight="1" x14ac:dyDescent="0.1">
      <c r="B22" s="40" t="s">
        <v>14</v>
      </c>
      <c r="C22" s="41" t="s">
        <v>11</v>
      </c>
      <c r="D22" s="41" t="s">
        <v>67</v>
      </c>
      <c r="E22" s="42" t="s">
        <v>69</v>
      </c>
      <c r="F22" s="43" t="s">
        <v>25</v>
      </c>
      <c r="G22" s="14">
        <v>222</v>
      </c>
      <c r="H22" s="59" t="s">
        <v>73</v>
      </c>
      <c r="I22" s="60" t="s">
        <v>75</v>
      </c>
      <c r="J22" s="41">
        <v>3</v>
      </c>
      <c r="K22" s="15" t="s">
        <v>78</v>
      </c>
      <c r="L22" s="108" t="s">
        <v>83</v>
      </c>
      <c r="M22" s="116" t="s">
        <v>17</v>
      </c>
    </row>
    <row r="23" spans="2:13" ht="22.5" customHeight="1" x14ac:dyDescent="0.1">
      <c r="B23" s="40" t="s">
        <v>14</v>
      </c>
      <c r="C23" s="41" t="s">
        <v>26</v>
      </c>
      <c r="D23" s="41" t="s">
        <v>68</v>
      </c>
      <c r="E23" s="42" t="s">
        <v>70</v>
      </c>
      <c r="F23" s="43" t="s">
        <v>71</v>
      </c>
      <c r="G23" s="14">
        <v>333</v>
      </c>
      <c r="H23" s="59" t="s">
        <v>27</v>
      </c>
      <c r="I23" s="60" t="s">
        <v>40</v>
      </c>
      <c r="J23" s="41">
        <v>1</v>
      </c>
      <c r="K23" s="15" t="s">
        <v>79</v>
      </c>
      <c r="L23" s="108" t="s">
        <v>84</v>
      </c>
      <c r="M23" s="116" t="s">
        <v>81</v>
      </c>
    </row>
    <row r="24" spans="2:13" ht="22.5" customHeight="1" thickBot="1" x14ac:dyDescent="0.15">
      <c r="B24" s="63" t="s">
        <v>14</v>
      </c>
      <c r="C24" s="64" t="s">
        <v>26</v>
      </c>
      <c r="D24" s="64" t="s">
        <v>72</v>
      </c>
      <c r="E24" s="65" t="s">
        <v>88</v>
      </c>
      <c r="F24" s="66" t="s">
        <v>39</v>
      </c>
      <c r="G24" s="67">
        <v>4444</v>
      </c>
      <c r="H24" s="68" t="s">
        <v>74</v>
      </c>
      <c r="I24" s="69" t="s">
        <v>76</v>
      </c>
      <c r="J24" s="64">
        <v>2</v>
      </c>
      <c r="K24" s="70" t="s">
        <v>80</v>
      </c>
      <c r="L24" s="109" t="s">
        <v>86</v>
      </c>
      <c r="M24" s="117" t="s">
        <v>65</v>
      </c>
    </row>
    <row r="25" spans="2:13" ht="22.5" customHeight="1" x14ac:dyDescent="0.1">
      <c r="B25" s="71">
        <v>1</v>
      </c>
      <c r="C25" s="72"/>
      <c r="D25" s="72"/>
      <c r="E25" s="73"/>
      <c r="F25" s="74"/>
      <c r="G25" s="74"/>
      <c r="H25" s="75"/>
      <c r="I25" s="110"/>
      <c r="J25" s="72"/>
      <c r="K25" s="76"/>
      <c r="L25" s="110"/>
      <c r="M25" s="77"/>
    </row>
    <row r="26" spans="2:13" ht="22.5" customHeight="1" x14ac:dyDescent="0.1">
      <c r="B26" s="18">
        <v>2</v>
      </c>
      <c r="C26" s="55"/>
      <c r="D26" s="55"/>
      <c r="E26" s="56"/>
      <c r="F26" s="57"/>
      <c r="G26" s="57"/>
      <c r="H26" s="59"/>
      <c r="I26" s="111"/>
      <c r="J26" s="55"/>
      <c r="K26" s="58" t="str">
        <f t="shared" ref="K26:K57" si="0">IF(H26="","",K25)</f>
        <v/>
      </c>
      <c r="L26" s="111"/>
      <c r="M26" s="62" t="str">
        <f>IF(I26="","",M25)</f>
        <v/>
      </c>
    </row>
    <row r="27" spans="2:13" ht="22.5" customHeight="1" x14ac:dyDescent="0.1">
      <c r="B27" s="18">
        <v>3</v>
      </c>
      <c r="C27" s="32"/>
      <c r="D27" s="32"/>
      <c r="E27" s="3"/>
      <c r="F27" s="5"/>
      <c r="G27" s="5"/>
      <c r="H27" s="59"/>
      <c r="I27" s="112"/>
      <c r="J27" s="32"/>
      <c r="K27" s="28" t="str">
        <f t="shared" si="0"/>
        <v/>
      </c>
      <c r="L27" s="112"/>
      <c r="M27" s="34" t="str">
        <f t="shared" ref="M27:M90" si="1">IF(I27="","",M26)</f>
        <v/>
      </c>
    </row>
    <row r="28" spans="2:13" ht="22.5" customHeight="1" x14ac:dyDescent="0.1">
      <c r="B28" s="18">
        <v>4</v>
      </c>
      <c r="C28" s="32"/>
      <c r="D28" s="32"/>
      <c r="E28" s="3"/>
      <c r="F28" s="5"/>
      <c r="G28" s="5"/>
      <c r="H28" s="59"/>
      <c r="I28" s="112"/>
      <c r="J28" s="32"/>
      <c r="K28" s="28" t="str">
        <f t="shared" si="0"/>
        <v/>
      </c>
      <c r="L28" s="112"/>
      <c r="M28" s="34" t="str">
        <f t="shared" si="1"/>
        <v/>
      </c>
    </row>
    <row r="29" spans="2:13" ht="22.5" customHeight="1" x14ac:dyDescent="0.1">
      <c r="B29" s="18">
        <v>5</v>
      </c>
      <c r="C29" s="32"/>
      <c r="D29" s="32"/>
      <c r="E29" s="3"/>
      <c r="F29" s="5"/>
      <c r="G29" s="5"/>
      <c r="H29" s="59"/>
      <c r="I29" s="112"/>
      <c r="J29" s="32"/>
      <c r="K29" s="28" t="str">
        <f t="shared" si="0"/>
        <v/>
      </c>
      <c r="L29" s="112"/>
      <c r="M29" s="34" t="str">
        <f t="shared" si="1"/>
        <v/>
      </c>
    </row>
    <row r="30" spans="2:13" ht="22.5" customHeight="1" x14ac:dyDescent="0.1">
      <c r="B30" s="18">
        <v>6</v>
      </c>
      <c r="C30" s="32"/>
      <c r="D30" s="32"/>
      <c r="E30" s="3"/>
      <c r="F30" s="5"/>
      <c r="G30" s="5"/>
      <c r="H30" s="59"/>
      <c r="I30" s="112"/>
      <c r="J30" s="32"/>
      <c r="K30" s="28" t="str">
        <f t="shared" si="0"/>
        <v/>
      </c>
      <c r="L30" s="112"/>
      <c r="M30" s="34" t="str">
        <f t="shared" si="1"/>
        <v/>
      </c>
    </row>
    <row r="31" spans="2:13" ht="22.5" customHeight="1" x14ac:dyDescent="0.1">
      <c r="B31" s="18">
        <v>7</v>
      </c>
      <c r="C31" s="32"/>
      <c r="D31" s="32"/>
      <c r="E31" s="3"/>
      <c r="F31" s="5"/>
      <c r="G31" s="5"/>
      <c r="H31" s="59"/>
      <c r="I31" s="112"/>
      <c r="J31" s="32"/>
      <c r="K31" s="28" t="str">
        <f t="shared" si="0"/>
        <v/>
      </c>
      <c r="L31" s="112"/>
      <c r="M31" s="34" t="str">
        <f t="shared" si="1"/>
        <v/>
      </c>
    </row>
    <row r="32" spans="2:13" customFormat="1" ht="22.5" customHeight="1" x14ac:dyDescent="0.1">
      <c r="B32" s="18">
        <v>8</v>
      </c>
      <c r="C32" s="33"/>
      <c r="D32" s="33"/>
      <c r="E32" s="3"/>
      <c r="F32" s="5"/>
      <c r="G32" s="5"/>
      <c r="H32" s="59"/>
      <c r="I32" s="112"/>
      <c r="J32" s="33"/>
      <c r="K32" s="28" t="str">
        <f t="shared" si="0"/>
        <v/>
      </c>
      <c r="L32" s="112"/>
      <c r="M32" s="34" t="str">
        <f t="shared" si="1"/>
        <v/>
      </c>
    </row>
    <row r="33" spans="2:13" customFormat="1" ht="22.5" customHeight="1" x14ac:dyDescent="0.1">
      <c r="B33" s="18">
        <v>9</v>
      </c>
      <c r="C33" s="33"/>
      <c r="D33" s="33"/>
      <c r="E33" s="3"/>
      <c r="F33" s="5"/>
      <c r="G33" s="5"/>
      <c r="H33" s="59"/>
      <c r="I33" s="112"/>
      <c r="J33" s="33"/>
      <c r="K33" s="28" t="str">
        <f t="shared" si="0"/>
        <v/>
      </c>
      <c r="L33" s="112"/>
      <c r="M33" s="34" t="str">
        <f t="shared" si="1"/>
        <v/>
      </c>
    </row>
    <row r="34" spans="2:13" customFormat="1" ht="22.5" customHeight="1" x14ac:dyDescent="0.1">
      <c r="B34" s="18">
        <v>10</v>
      </c>
      <c r="C34" s="33"/>
      <c r="D34" s="33"/>
      <c r="E34" s="3"/>
      <c r="F34" s="5"/>
      <c r="G34" s="5"/>
      <c r="H34" s="59"/>
      <c r="I34" s="112"/>
      <c r="J34" s="33"/>
      <c r="K34" s="28" t="str">
        <f t="shared" si="0"/>
        <v/>
      </c>
      <c r="L34" s="112"/>
      <c r="M34" s="34" t="str">
        <f t="shared" si="1"/>
        <v/>
      </c>
    </row>
    <row r="35" spans="2:13" customFormat="1" ht="22.5" customHeight="1" x14ac:dyDescent="0.1">
      <c r="B35" s="18">
        <v>11</v>
      </c>
      <c r="C35" s="33"/>
      <c r="D35" s="33"/>
      <c r="E35" s="3"/>
      <c r="F35" s="5"/>
      <c r="G35" s="5"/>
      <c r="H35" s="59"/>
      <c r="I35" s="112"/>
      <c r="J35" s="33"/>
      <c r="K35" s="28" t="str">
        <f t="shared" si="0"/>
        <v/>
      </c>
      <c r="L35" s="112"/>
      <c r="M35" s="34" t="str">
        <f t="shared" si="1"/>
        <v/>
      </c>
    </row>
    <row r="36" spans="2:13" customFormat="1" ht="22.5" customHeight="1" x14ac:dyDescent="0.1">
      <c r="B36" s="18">
        <v>12</v>
      </c>
      <c r="C36" s="33"/>
      <c r="D36" s="33"/>
      <c r="E36" s="3"/>
      <c r="F36" s="5"/>
      <c r="G36" s="5"/>
      <c r="H36" s="59"/>
      <c r="I36" s="112"/>
      <c r="J36" s="33"/>
      <c r="K36" s="28" t="str">
        <f t="shared" si="0"/>
        <v/>
      </c>
      <c r="L36" s="112"/>
      <c r="M36" s="34" t="str">
        <f t="shared" si="1"/>
        <v/>
      </c>
    </row>
    <row r="37" spans="2:13" customFormat="1" ht="22.5" customHeight="1" x14ac:dyDescent="0.1">
      <c r="B37" s="18">
        <v>13</v>
      </c>
      <c r="C37" s="33"/>
      <c r="D37" s="33"/>
      <c r="E37" s="3"/>
      <c r="F37" s="5"/>
      <c r="G37" s="5"/>
      <c r="H37" s="59"/>
      <c r="I37" s="112"/>
      <c r="J37" s="33"/>
      <c r="K37" s="28" t="str">
        <f t="shared" si="0"/>
        <v/>
      </c>
      <c r="L37" s="112"/>
      <c r="M37" s="34" t="str">
        <f t="shared" si="1"/>
        <v/>
      </c>
    </row>
    <row r="38" spans="2:13" customFormat="1" ht="22.5" customHeight="1" x14ac:dyDescent="0.1">
      <c r="B38" s="18">
        <v>14</v>
      </c>
      <c r="C38" s="33"/>
      <c r="D38" s="33"/>
      <c r="E38" s="3"/>
      <c r="F38" s="5"/>
      <c r="G38" s="5"/>
      <c r="H38" s="59"/>
      <c r="I38" s="112"/>
      <c r="J38" s="33"/>
      <c r="K38" s="28" t="str">
        <f t="shared" si="0"/>
        <v/>
      </c>
      <c r="L38" s="112"/>
      <c r="M38" s="34" t="str">
        <f t="shared" si="1"/>
        <v/>
      </c>
    </row>
    <row r="39" spans="2:13" customFormat="1" ht="22.5" customHeight="1" x14ac:dyDescent="0.1">
      <c r="B39" s="18">
        <v>15</v>
      </c>
      <c r="C39" s="33"/>
      <c r="D39" s="33"/>
      <c r="E39" s="3"/>
      <c r="F39" s="5"/>
      <c r="G39" s="5"/>
      <c r="H39" s="59"/>
      <c r="I39" s="112"/>
      <c r="J39" s="33"/>
      <c r="K39" s="28" t="str">
        <f t="shared" si="0"/>
        <v/>
      </c>
      <c r="L39" s="112"/>
      <c r="M39" s="34" t="str">
        <f t="shared" si="1"/>
        <v/>
      </c>
    </row>
    <row r="40" spans="2:13" ht="22.5" customHeight="1" x14ac:dyDescent="0.1">
      <c r="B40" s="18">
        <v>16</v>
      </c>
      <c r="C40" s="3"/>
      <c r="D40" s="3"/>
      <c r="E40" s="3"/>
      <c r="F40" s="5"/>
      <c r="G40" s="5"/>
      <c r="H40" s="59"/>
      <c r="I40" s="112"/>
      <c r="J40" s="3"/>
      <c r="K40" s="28" t="str">
        <f t="shared" si="0"/>
        <v/>
      </c>
      <c r="L40" s="112"/>
      <c r="M40" s="34" t="str">
        <f t="shared" si="1"/>
        <v/>
      </c>
    </row>
    <row r="41" spans="2:13" ht="22.5" customHeight="1" x14ac:dyDescent="0.1">
      <c r="B41" s="18">
        <v>17</v>
      </c>
      <c r="C41" s="3"/>
      <c r="D41" s="3"/>
      <c r="E41" s="3"/>
      <c r="F41" s="5"/>
      <c r="G41" s="5"/>
      <c r="H41" s="59"/>
      <c r="I41" s="112"/>
      <c r="J41" s="3"/>
      <c r="K41" s="28" t="str">
        <f t="shared" si="0"/>
        <v/>
      </c>
      <c r="L41" s="112"/>
      <c r="M41" s="34" t="str">
        <f t="shared" si="1"/>
        <v/>
      </c>
    </row>
    <row r="42" spans="2:13" ht="22.5" customHeight="1" x14ac:dyDescent="0.1">
      <c r="B42" s="18">
        <v>18</v>
      </c>
      <c r="C42" s="32"/>
      <c r="D42" s="32"/>
      <c r="E42" s="3"/>
      <c r="F42" s="5"/>
      <c r="G42" s="5"/>
      <c r="H42" s="59"/>
      <c r="I42" s="112"/>
      <c r="J42" s="32"/>
      <c r="K42" s="28" t="str">
        <f t="shared" si="0"/>
        <v/>
      </c>
      <c r="L42" s="112"/>
      <c r="M42" s="34" t="str">
        <f t="shared" si="1"/>
        <v/>
      </c>
    </row>
    <row r="43" spans="2:13" ht="22.5" customHeight="1" x14ac:dyDescent="0.1">
      <c r="B43" s="18">
        <v>19</v>
      </c>
      <c r="C43" s="32"/>
      <c r="D43" s="32"/>
      <c r="E43" s="3"/>
      <c r="F43" s="5"/>
      <c r="G43" s="5"/>
      <c r="H43" s="59"/>
      <c r="I43" s="112"/>
      <c r="J43" s="32"/>
      <c r="K43" s="28" t="str">
        <f t="shared" si="0"/>
        <v/>
      </c>
      <c r="L43" s="112"/>
      <c r="M43" s="34" t="str">
        <f t="shared" si="1"/>
        <v/>
      </c>
    </row>
    <row r="44" spans="2:13" ht="22.5" customHeight="1" x14ac:dyDescent="0.1">
      <c r="B44" s="18">
        <v>20</v>
      </c>
      <c r="C44" s="32"/>
      <c r="D44" s="32"/>
      <c r="E44" s="3"/>
      <c r="F44" s="5"/>
      <c r="G44" s="5"/>
      <c r="H44" s="59"/>
      <c r="I44" s="112"/>
      <c r="J44" s="32"/>
      <c r="K44" s="28" t="str">
        <f t="shared" si="0"/>
        <v/>
      </c>
      <c r="L44" s="112"/>
      <c r="M44" s="34" t="str">
        <f t="shared" si="1"/>
        <v/>
      </c>
    </row>
    <row r="45" spans="2:13" ht="22.5" customHeight="1" x14ac:dyDescent="0.1">
      <c r="B45" s="18">
        <v>21</v>
      </c>
      <c r="C45" s="32"/>
      <c r="D45" s="32"/>
      <c r="E45" s="3"/>
      <c r="F45" s="5"/>
      <c r="G45" s="5"/>
      <c r="H45" s="59"/>
      <c r="I45" s="112"/>
      <c r="J45" s="32"/>
      <c r="K45" s="28" t="str">
        <f t="shared" si="0"/>
        <v/>
      </c>
      <c r="L45" s="112"/>
      <c r="M45" s="34" t="str">
        <f t="shared" si="1"/>
        <v/>
      </c>
    </row>
    <row r="46" spans="2:13" ht="22.5" customHeight="1" x14ac:dyDescent="0.1">
      <c r="B46" s="18">
        <v>22</v>
      </c>
      <c r="C46" s="32"/>
      <c r="D46" s="32"/>
      <c r="E46" s="3"/>
      <c r="F46" s="5"/>
      <c r="G46" s="5"/>
      <c r="H46" s="59"/>
      <c r="I46" s="112"/>
      <c r="J46" s="32"/>
      <c r="K46" s="28" t="str">
        <f t="shared" si="0"/>
        <v/>
      </c>
      <c r="L46" s="112"/>
      <c r="M46" s="34" t="str">
        <f t="shared" si="1"/>
        <v/>
      </c>
    </row>
    <row r="47" spans="2:13" ht="22.5" customHeight="1" x14ac:dyDescent="0.1">
      <c r="B47" s="18">
        <v>23</v>
      </c>
      <c r="C47" s="32"/>
      <c r="D47" s="32"/>
      <c r="E47" s="3"/>
      <c r="F47" s="5"/>
      <c r="G47" s="5"/>
      <c r="H47" s="59"/>
      <c r="I47" s="112"/>
      <c r="J47" s="32"/>
      <c r="K47" s="28" t="str">
        <f t="shared" si="0"/>
        <v/>
      </c>
      <c r="L47" s="112"/>
      <c r="M47" s="34" t="str">
        <f t="shared" si="1"/>
        <v/>
      </c>
    </row>
    <row r="48" spans="2:13" ht="22.5" customHeight="1" x14ac:dyDescent="0.1">
      <c r="B48" s="18">
        <v>24</v>
      </c>
      <c r="C48" s="32"/>
      <c r="D48" s="32"/>
      <c r="E48" s="3"/>
      <c r="F48" s="5"/>
      <c r="G48" s="5"/>
      <c r="H48" s="59"/>
      <c r="I48" s="112"/>
      <c r="J48" s="32"/>
      <c r="K48" s="28" t="str">
        <f t="shared" si="0"/>
        <v/>
      </c>
      <c r="L48" s="112"/>
      <c r="M48" s="34" t="str">
        <f t="shared" si="1"/>
        <v/>
      </c>
    </row>
    <row r="49" spans="2:13" ht="22.5" customHeight="1" x14ac:dyDescent="0.1">
      <c r="B49" s="18">
        <v>25</v>
      </c>
      <c r="C49" s="32"/>
      <c r="D49" s="32"/>
      <c r="E49" s="3"/>
      <c r="F49" s="5"/>
      <c r="G49" s="5"/>
      <c r="H49" s="59"/>
      <c r="I49" s="112"/>
      <c r="J49" s="32"/>
      <c r="K49" s="28" t="str">
        <f t="shared" si="0"/>
        <v/>
      </c>
      <c r="L49" s="112"/>
      <c r="M49" s="34" t="str">
        <f t="shared" si="1"/>
        <v/>
      </c>
    </row>
    <row r="50" spans="2:13" customFormat="1" ht="22.5" customHeight="1" x14ac:dyDescent="0.1">
      <c r="B50" s="18">
        <v>26</v>
      </c>
      <c r="C50" s="33"/>
      <c r="D50" s="33"/>
      <c r="E50" s="3"/>
      <c r="F50" s="5"/>
      <c r="G50" s="5"/>
      <c r="H50" s="59"/>
      <c r="I50" s="112"/>
      <c r="J50" s="33"/>
      <c r="K50" s="28" t="str">
        <f t="shared" si="0"/>
        <v/>
      </c>
      <c r="L50" s="112"/>
      <c r="M50" s="34" t="str">
        <f t="shared" si="1"/>
        <v/>
      </c>
    </row>
    <row r="51" spans="2:13" ht="22.5" customHeight="1" x14ac:dyDescent="0.1">
      <c r="B51" s="18">
        <v>27</v>
      </c>
      <c r="C51" s="32"/>
      <c r="D51" s="32"/>
      <c r="E51" s="3"/>
      <c r="F51" s="5"/>
      <c r="G51" s="5"/>
      <c r="H51" s="59"/>
      <c r="I51" s="112"/>
      <c r="J51" s="32"/>
      <c r="K51" s="28" t="str">
        <f t="shared" si="0"/>
        <v/>
      </c>
      <c r="L51" s="112"/>
      <c r="M51" s="34" t="str">
        <f t="shared" si="1"/>
        <v/>
      </c>
    </row>
    <row r="52" spans="2:13" ht="22.5" customHeight="1" x14ac:dyDescent="0.1">
      <c r="B52" s="18">
        <v>28</v>
      </c>
      <c r="C52" s="33"/>
      <c r="D52" s="33"/>
      <c r="E52" s="3"/>
      <c r="F52" s="5"/>
      <c r="G52" s="5"/>
      <c r="H52" s="59"/>
      <c r="I52" s="112"/>
      <c r="J52" s="33"/>
      <c r="K52" s="28" t="str">
        <f t="shared" si="0"/>
        <v/>
      </c>
      <c r="L52" s="112"/>
      <c r="M52" s="34" t="str">
        <f t="shared" si="1"/>
        <v/>
      </c>
    </row>
    <row r="53" spans="2:13" ht="22.5" customHeight="1" x14ac:dyDescent="0.1">
      <c r="B53" s="18">
        <v>29</v>
      </c>
      <c r="C53" s="32"/>
      <c r="D53" s="32"/>
      <c r="E53" s="3"/>
      <c r="F53" s="5"/>
      <c r="G53" s="5"/>
      <c r="H53" s="59"/>
      <c r="I53" s="112"/>
      <c r="J53" s="32"/>
      <c r="K53" s="28" t="str">
        <f t="shared" si="0"/>
        <v/>
      </c>
      <c r="L53" s="112"/>
      <c r="M53" s="34" t="str">
        <f t="shared" si="1"/>
        <v/>
      </c>
    </row>
    <row r="54" spans="2:13" ht="22.5" customHeight="1" x14ac:dyDescent="0.1">
      <c r="B54" s="18">
        <v>30</v>
      </c>
      <c r="C54" s="33"/>
      <c r="D54" s="33"/>
      <c r="E54" s="3"/>
      <c r="F54" s="5"/>
      <c r="G54" s="5"/>
      <c r="H54" s="59"/>
      <c r="I54" s="112"/>
      <c r="J54" s="33"/>
      <c r="K54" s="28" t="str">
        <f t="shared" si="0"/>
        <v/>
      </c>
      <c r="L54" s="112"/>
      <c r="M54" s="34" t="str">
        <f t="shared" si="1"/>
        <v/>
      </c>
    </row>
    <row r="55" spans="2:13" ht="22.5" customHeight="1" x14ac:dyDescent="0.1">
      <c r="B55" s="18">
        <v>31</v>
      </c>
      <c r="C55" s="32"/>
      <c r="D55" s="32"/>
      <c r="E55" s="3"/>
      <c r="F55" s="5"/>
      <c r="G55" s="5"/>
      <c r="H55" s="59"/>
      <c r="I55" s="112"/>
      <c r="J55" s="32"/>
      <c r="K55" s="28" t="str">
        <f t="shared" si="0"/>
        <v/>
      </c>
      <c r="L55" s="112"/>
      <c r="M55" s="34" t="str">
        <f t="shared" si="1"/>
        <v/>
      </c>
    </row>
    <row r="56" spans="2:13" ht="22.5" customHeight="1" x14ac:dyDescent="0.1">
      <c r="B56" s="18">
        <v>32</v>
      </c>
      <c r="C56" s="33"/>
      <c r="D56" s="33"/>
      <c r="E56" s="3"/>
      <c r="F56" s="5"/>
      <c r="G56" s="5"/>
      <c r="H56" s="59"/>
      <c r="I56" s="112"/>
      <c r="J56" s="33"/>
      <c r="K56" s="28" t="str">
        <f t="shared" si="0"/>
        <v/>
      </c>
      <c r="L56" s="112"/>
      <c r="M56" s="34" t="str">
        <f t="shared" si="1"/>
        <v/>
      </c>
    </row>
    <row r="57" spans="2:13" ht="22.5" customHeight="1" x14ac:dyDescent="0.1">
      <c r="B57" s="18">
        <v>33</v>
      </c>
      <c r="C57" s="32"/>
      <c r="D57" s="32"/>
      <c r="E57" s="3"/>
      <c r="F57" s="5"/>
      <c r="G57" s="5"/>
      <c r="H57" s="59"/>
      <c r="I57" s="112"/>
      <c r="J57" s="32"/>
      <c r="K57" s="28" t="str">
        <f t="shared" si="0"/>
        <v/>
      </c>
      <c r="L57" s="112"/>
      <c r="M57" s="34" t="str">
        <f t="shared" si="1"/>
        <v/>
      </c>
    </row>
    <row r="58" spans="2:13" ht="22.5" customHeight="1" x14ac:dyDescent="0.1">
      <c r="B58" s="18">
        <v>34</v>
      </c>
      <c r="C58" s="33"/>
      <c r="D58" s="33"/>
      <c r="E58" s="3"/>
      <c r="F58" s="5"/>
      <c r="G58" s="5"/>
      <c r="H58" s="59"/>
      <c r="I58" s="112"/>
      <c r="J58" s="33"/>
      <c r="K58" s="28" t="str">
        <f t="shared" ref="K58:K89" si="2">IF(H58="","",K57)</f>
        <v/>
      </c>
      <c r="L58" s="112"/>
      <c r="M58" s="34" t="str">
        <f t="shared" si="1"/>
        <v/>
      </c>
    </row>
    <row r="59" spans="2:13" ht="22.5" customHeight="1" x14ac:dyDescent="0.1">
      <c r="B59" s="18">
        <v>35</v>
      </c>
      <c r="C59" s="32"/>
      <c r="D59" s="32"/>
      <c r="E59" s="3"/>
      <c r="F59" s="5"/>
      <c r="G59" s="5"/>
      <c r="H59" s="59"/>
      <c r="I59" s="112"/>
      <c r="J59" s="32"/>
      <c r="K59" s="28" t="str">
        <f t="shared" si="2"/>
        <v/>
      </c>
      <c r="L59" s="112"/>
      <c r="M59" s="34" t="str">
        <f t="shared" si="1"/>
        <v/>
      </c>
    </row>
    <row r="60" spans="2:13" ht="22.5" customHeight="1" x14ac:dyDescent="0.1">
      <c r="B60" s="18">
        <v>36</v>
      </c>
      <c r="C60" s="33"/>
      <c r="D60" s="33"/>
      <c r="E60" s="3"/>
      <c r="F60" s="5"/>
      <c r="G60" s="5"/>
      <c r="H60" s="59"/>
      <c r="I60" s="112"/>
      <c r="J60" s="33"/>
      <c r="K60" s="28" t="str">
        <f t="shared" si="2"/>
        <v/>
      </c>
      <c r="L60" s="112"/>
      <c r="M60" s="34" t="str">
        <f t="shared" si="1"/>
        <v/>
      </c>
    </row>
    <row r="61" spans="2:13" ht="22.5" customHeight="1" x14ac:dyDescent="0.1">
      <c r="B61" s="18">
        <v>37</v>
      </c>
      <c r="C61" s="32"/>
      <c r="D61" s="32"/>
      <c r="E61" s="3"/>
      <c r="F61" s="5"/>
      <c r="G61" s="5"/>
      <c r="H61" s="59"/>
      <c r="I61" s="112"/>
      <c r="J61" s="32"/>
      <c r="K61" s="28" t="str">
        <f t="shared" si="2"/>
        <v/>
      </c>
      <c r="L61" s="112"/>
      <c r="M61" s="34" t="str">
        <f t="shared" si="1"/>
        <v/>
      </c>
    </row>
    <row r="62" spans="2:13" ht="22.5" customHeight="1" x14ac:dyDescent="0.1">
      <c r="B62" s="18">
        <v>38</v>
      </c>
      <c r="C62" s="33"/>
      <c r="D62" s="33"/>
      <c r="E62" s="3"/>
      <c r="F62" s="5"/>
      <c r="G62" s="5"/>
      <c r="H62" s="59"/>
      <c r="I62" s="112"/>
      <c r="J62" s="33"/>
      <c r="K62" s="28" t="str">
        <f t="shared" si="2"/>
        <v/>
      </c>
      <c r="L62" s="112"/>
      <c r="M62" s="34" t="str">
        <f t="shared" si="1"/>
        <v/>
      </c>
    </row>
    <row r="63" spans="2:13" ht="22.5" customHeight="1" x14ac:dyDescent="0.1">
      <c r="B63" s="18">
        <v>39</v>
      </c>
      <c r="C63" s="32"/>
      <c r="D63" s="32"/>
      <c r="E63" s="3"/>
      <c r="F63" s="5"/>
      <c r="G63" s="5"/>
      <c r="H63" s="59"/>
      <c r="I63" s="112"/>
      <c r="J63" s="32"/>
      <c r="K63" s="28" t="str">
        <f t="shared" si="2"/>
        <v/>
      </c>
      <c r="L63" s="112"/>
      <c r="M63" s="34" t="str">
        <f t="shared" si="1"/>
        <v/>
      </c>
    </row>
    <row r="64" spans="2:13" ht="22.5" customHeight="1" x14ac:dyDescent="0.1">
      <c r="B64" s="18">
        <v>40</v>
      </c>
      <c r="C64" s="33"/>
      <c r="D64" s="33"/>
      <c r="E64" s="3"/>
      <c r="F64" s="5"/>
      <c r="G64" s="5"/>
      <c r="H64" s="59"/>
      <c r="I64" s="112"/>
      <c r="J64" s="33"/>
      <c r="K64" s="28" t="str">
        <f t="shared" si="2"/>
        <v/>
      </c>
      <c r="L64" s="112"/>
      <c r="M64" s="34" t="str">
        <f t="shared" si="1"/>
        <v/>
      </c>
    </row>
    <row r="65" spans="2:13" ht="22.5" customHeight="1" x14ac:dyDescent="0.1">
      <c r="B65" s="18">
        <v>41</v>
      </c>
      <c r="C65" s="32"/>
      <c r="D65" s="32"/>
      <c r="E65" s="3"/>
      <c r="F65" s="5"/>
      <c r="G65" s="5"/>
      <c r="H65" s="59"/>
      <c r="I65" s="112"/>
      <c r="J65" s="32"/>
      <c r="K65" s="28" t="str">
        <f t="shared" si="2"/>
        <v/>
      </c>
      <c r="L65" s="112"/>
      <c r="M65" s="34" t="str">
        <f t="shared" si="1"/>
        <v/>
      </c>
    </row>
    <row r="66" spans="2:13" ht="22.5" customHeight="1" x14ac:dyDescent="0.1">
      <c r="B66" s="18">
        <v>42</v>
      </c>
      <c r="C66" s="33"/>
      <c r="D66" s="33"/>
      <c r="E66" s="3"/>
      <c r="F66" s="5"/>
      <c r="G66" s="5"/>
      <c r="H66" s="59"/>
      <c r="I66" s="112"/>
      <c r="J66" s="33"/>
      <c r="K66" s="28" t="str">
        <f t="shared" si="2"/>
        <v/>
      </c>
      <c r="L66" s="112"/>
      <c r="M66" s="34" t="str">
        <f t="shared" si="1"/>
        <v/>
      </c>
    </row>
    <row r="67" spans="2:13" ht="22.5" customHeight="1" x14ac:dyDescent="0.1">
      <c r="B67" s="18">
        <v>43</v>
      </c>
      <c r="C67" s="32"/>
      <c r="D67" s="32"/>
      <c r="E67" s="3"/>
      <c r="F67" s="5"/>
      <c r="G67" s="5"/>
      <c r="H67" s="59"/>
      <c r="I67" s="112"/>
      <c r="J67" s="32"/>
      <c r="K67" s="28" t="str">
        <f t="shared" si="2"/>
        <v/>
      </c>
      <c r="L67" s="112"/>
      <c r="M67" s="34" t="str">
        <f t="shared" si="1"/>
        <v/>
      </c>
    </row>
    <row r="68" spans="2:13" ht="22.5" customHeight="1" x14ac:dyDescent="0.1">
      <c r="B68" s="18">
        <v>44</v>
      </c>
      <c r="C68" s="33"/>
      <c r="D68" s="33"/>
      <c r="E68" s="3"/>
      <c r="F68" s="5"/>
      <c r="G68" s="5"/>
      <c r="H68" s="59"/>
      <c r="I68" s="112"/>
      <c r="J68" s="33"/>
      <c r="K68" s="28" t="str">
        <f t="shared" si="2"/>
        <v/>
      </c>
      <c r="L68" s="112"/>
      <c r="M68" s="34" t="str">
        <f t="shared" si="1"/>
        <v/>
      </c>
    </row>
    <row r="69" spans="2:13" ht="22.5" customHeight="1" x14ac:dyDescent="0.1">
      <c r="B69" s="18">
        <v>45</v>
      </c>
      <c r="C69" s="32"/>
      <c r="D69" s="32"/>
      <c r="E69" s="3"/>
      <c r="F69" s="5"/>
      <c r="G69" s="5"/>
      <c r="H69" s="59"/>
      <c r="I69" s="112"/>
      <c r="J69" s="32"/>
      <c r="K69" s="28" t="str">
        <f t="shared" si="2"/>
        <v/>
      </c>
      <c r="L69" s="112"/>
      <c r="M69" s="34" t="str">
        <f t="shared" si="1"/>
        <v/>
      </c>
    </row>
    <row r="70" spans="2:13" ht="22.5" customHeight="1" x14ac:dyDescent="0.1">
      <c r="B70" s="18">
        <v>46</v>
      </c>
      <c r="C70" s="33"/>
      <c r="D70" s="33"/>
      <c r="E70" s="3"/>
      <c r="F70" s="5"/>
      <c r="G70" s="5"/>
      <c r="H70" s="59"/>
      <c r="I70" s="112"/>
      <c r="J70" s="33"/>
      <c r="K70" s="28" t="str">
        <f t="shared" si="2"/>
        <v/>
      </c>
      <c r="L70" s="112"/>
      <c r="M70" s="34" t="str">
        <f t="shared" si="1"/>
        <v/>
      </c>
    </row>
    <row r="71" spans="2:13" ht="22.5" customHeight="1" x14ac:dyDescent="0.1">
      <c r="B71" s="18">
        <v>47</v>
      </c>
      <c r="C71" s="32"/>
      <c r="D71" s="32"/>
      <c r="E71" s="3"/>
      <c r="F71" s="5"/>
      <c r="G71" s="5"/>
      <c r="H71" s="59"/>
      <c r="I71" s="112"/>
      <c r="J71" s="32"/>
      <c r="K71" s="28" t="str">
        <f t="shared" si="2"/>
        <v/>
      </c>
      <c r="L71" s="112"/>
      <c r="M71" s="34" t="str">
        <f t="shared" si="1"/>
        <v/>
      </c>
    </row>
    <row r="72" spans="2:13" ht="22.5" customHeight="1" x14ac:dyDescent="0.1">
      <c r="B72" s="18">
        <v>48</v>
      </c>
      <c r="C72" s="33"/>
      <c r="D72" s="33"/>
      <c r="E72" s="3"/>
      <c r="F72" s="5"/>
      <c r="G72" s="5"/>
      <c r="H72" s="59"/>
      <c r="I72" s="112"/>
      <c r="J72" s="33"/>
      <c r="K72" s="28" t="str">
        <f t="shared" si="2"/>
        <v/>
      </c>
      <c r="L72" s="112"/>
      <c r="M72" s="34" t="str">
        <f t="shared" si="1"/>
        <v/>
      </c>
    </row>
    <row r="73" spans="2:13" ht="22.5" customHeight="1" x14ac:dyDescent="0.1">
      <c r="B73" s="18">
        <v>49</v>
      </c>
      <c r="C73" s="32"/>
      <c r="D73" s="32"/>
      <c r="E73" s="3"/>
      <c r="F73" s="5"/>
      <c r="G73" s="5"/>
      <c r="H73" s="59"/>
      <c r="I73" s="112"/>
      <c r="J73" s="32"/>
      <c r="K73" s="28" t="str">
        <f t="shared" si="2"/>
        <v/>
      </c>
      <c r="L73" s="112"/>
      <c r="M73" s="34" t="str">
        <f t="shared" si="1"/>
        <v/>
      </c>
    </row>
    <row r="74" spans="2:13" ht="22.5" customHeight="1" x14ac:dyDescent="0.1">
      <c r="B74" s="18">
        <v>50</v>
      </c>
      <c r="C74" s="33"/>
      <c r="D74" s="33"/>
      <c r="E74" s="3"/>
      <c r="F74" s="5"/>
      <c r="G74" s="5"/>
      <c r="H74" s="59"/>
      <c r="I74" s="112"/>
      <c r="J74" s="33"/>
      <c r="K74" s="28" t="str">
        <f t="shared" si="2"/>
        <v/>
      </c>
      <c r="L74" s="112"/>
      <c r="M74" s="34" t="str">
        <f t="shared" si="1"/>
        <v/>
      </c>
    </row>
    <row r="75" spans="2:13" ht="22.5" customHeight="1" x14ac:dyDescent="0.1">
      <c r="B75" s="18">
        <v>51</v>
      </c>
      <c r="C75" s="32"/>
      <c r="D75" s="32"/>
      <c r="E75" s="3"/>
      <c r="F75" s="5"/>
      <c r="G75" s="5"/>
      <c r="H75" s="59"/>
      <c r="I75" s="112"/>
      <c r="J75" s="32"/>
      <c r="K75" s="28" t="str">
        <f t="shared" si="2"/>
        <v/>
      </c>
      <c r="L75" s="112"/>
      <c r="M75" s="34" t="str">
        <f t="shared" si="1"/>
        <v/>
      </c>
    </row>
    <row r="76" spans="2:13" ht="22.5" customHeight="1" x14ac:dyDescent="0.1">
      <c r="B76" s="18">
        <v>52</v>
      </c>
      <c r="C76" s="33"/>
      <c r="D76" s="33"/>
      <c r="E76" s="3"/>
      <c r="F76" s="5"/>
      <c r="G76" s="5"/>
      <c r="H76" s="59"/>
      <c r="I76" s="112"/>
      <c r="J76" s="33"/>
      <c r="K76" s="28" t="str">
        <f t="shared" si="2"/>
        <v/>
      </c>
      <c r="L76" s="112"/>
      <c r="M76" s="34" t="str">
        <f t="shared" si="1"/>
        <v/>
      </c>
    </row>
    <row r="77" spans="2:13" ht="22.5" customHeight="1" x14ac:dyDescent="0.1">
      <c r="B77" s="18">
        <v>53</v>
      </c>
      <c r="C77" s="32"/>
      <c r="D77" s="32"/>
      <c r="E77" s="3"/>
      <c r="F77" s="5"/>
      <c r="G77" s="5"/>
      <c r="H77" s="59"/>
      <c r="I77" s="112"/>
      <c r="J77" s="32"/>
      <c r="K77" s="28" t="str">
        <f t="shared" si="2"/>
        <v/>
      </c>
      <c r="L77" s="112"/>
      <c r="M77" s="34" t="str">
        <f t="shared" si="1"/>
        <v/>
      </c>
    </row>
    <row r="78" spans="2:13" ht="22.5" customHeight="1" x14ac:dyDescent="0.1">
      <c r="B78" s="18">
        <v>54</v>
      </c>
      <c r="C78" s="33"/>
      <c r="D78" s="33"/>
      <c r="E78" s="3"/>
      <c r="F78" s="5"/>
      <c r="G78" s="5"/>
      <c r="H78" s="59"/>
      <c r="I78" s="112"/>
      <c r="J78" s="33"/>
      <c r="K78" s="28" t="str">
        <f t="shared" si="2"/>
        <v/>
      </c>
      <c r="L78" s="112"/>
      <c r="M78" s="34" t="str">
        <f t="shared" si="1"/>
        <v/>
      </c>
    </row>
    <row r="79" spans="2:13" ht="22.5" customHeight="1" x14ac:dyDescent="0.1">
      <c r="B79" s="18">
        <v>55</v>
      </c>
      <c r="C79" s="32"/>
      <c r="D79" s="32"/>
      <c r="E79" s="3"/>
      <c r="F79" s="5"/>
      <c r="G79" s="5"/>
      <c r="H79" s="59"/>
      <c r="I79" s="112"/>
      <c r="J79" s="32"/>
      <c r="K79" s="28" t="str">
        <f t="shared" si="2"/>
        <v/>
      </c>
      <c r="L79" s="112"/>
      <c r="M79" s="34" t="str">
        <f t="shared" si="1"/>
        <v/>
      </c>
    </row>
    <row r="80" spans="2:13" ht="22.5" customHeight="1" x14ac:dyDescent="0.1">
      <c r="B80" s="18">
        <v>56</v>
      </c>
      <c r="C80" s="33"/>
      <c r="D80" s="33"/>
      <c r="E80" s="3"/>
      <c r="F80" s="5"/>
      <c r="G80" s="5"/>
      <c r="H80" s="59"/>
      <c r="I80" s="112"/>
      <c r="J80" s="33"/>
      <c r="K80" s="28" t="str">
        <f t="shared" si="2"/>
        <v/>
      </c>
      <c r="L80" s="112"/>
      <c r="M80" s="34" t="str">
        <f t="shared" si="1"/>
        <v/>
      </c>
    </row>
    <row r="81" spans="2:13" ht="22.5" customHeight="1" x14ac:dyDescent="0.1">
      <c r="B81" s="18">
        <v>57</v>
      </c>
      <c r="C81" s="32"/>
      <c r="D81" s="32"/>
      <c r="E81" s="3"/>
      <c r="F81" s="5"/>
      <c r="G81" s="5"/>
      <c r="H81" s="59"/>
      <c r="I81" s="112"/>
      <c r="J81" s="32"/>
      <c r="K81" s="28" t="str">
        <f t="shared" si="2"/>
        <v/>
      </c>
      <c r="L81" s="112"/>
      <c r="M81" s="34" t="str">
        <f t="shared" si="1"/>
        <v/>
      </c>
    </row>
    <row r="82" spans="2:13" ht="22.5" customHeight="1" x14ac:dyDescent="0.1">
      <c r="B82" s="18">
        <v>58</v>
      </c>
      <c r="C82" s="33"/>
      <c r="D82" s="33"/>
      <c r="E82" s="3"/>
      <c r="F82" s="5"/>
      <c r="G82" s="5"/>
      <c r="H82" s="59"/>
      <c r="I82" s="112"/>
      <c r="J82" s="33"/>
      <c r="K82" s="28" t="str">
        <f t="shared" si="2"/>
        <v/>
      </c>
      <c r="L82" s="112"/>
      <c r="M82" s="34" t="str">
        <f t="shared" si="1"/>
        <v/>
      </c>
    </row>
    <row r="83" spans="2:13" ht="22.5" customHeight="1" x14ac:dyDescent="0.1">
      <c r="B83" s="18">
        <v>59</v>
      </c>
      <c r="C83" s="32"/>
      <c r="D83" s="32"/>
      <c r="E83" s="3"/>
      <c r="F83" s="5"/>
      <c r="G83" s="5"/>
      <c r="H83" s="59"/>
      <c r="I83" s="112"/>
      <c r="J83" s="32"/>
      <c r="K83" s="28" t="str">
        <f t="shared" si="2"/>
        <v/>
      </c>
      <c r="L83" s="112"/>
      <c r="M83" s="34" t="str">
        <f t="shared" si="1"/>
        <v/>
      </c>
    </row>
    <row r="84" spans="2:13" ht="22.5" customHeight="1" x14ac:dyDescent="0.1">
      <c r="B84" s="18">
        <v>60</v>
      </c>
      <c r="C84" s="33"/>
      <c r="D84" s="33"/>
      <c r="E84" s="3"/>
      <c r="F84" s="5"/>
      <c r="G84" s="5"/>
      <c r="H84" s="59"/>
      <c r="I84" s="112"/>
      <c r="J84" s="33"/>
      <c r="K84" s="28" t="str">
        <f t="shared" si="2"/>
        <v/>
      </c>
      <c r="L84" s="112"/>
      <c r="M84" s="34" t="str">
        <f t="shared" si="1"/>
        <v/>
      </c>
    </row>
    <row r="85" spans="2:13" ht="22.5" customHeight="1" x14ac:dyDescent="0.1">
      <c r="B85" s="18">
        <v>61</v>
      </c>
      <c r="C85" s="32"/>
      <c r="D85" s="32"/>
      <c r="E85" s="3"/>
      <c r="F85" s="5"/>
      <c r="G85" s="5"/>
      <c r="H85" s="59"/>
      <c r="I85" s="112"/>
      <c r="J85" s="32"/>
      <c r="K85" s="28" t="str">
        <f t="shared" si="2"/>
        <v/>
      </c>
      <c r="L85" s="112"/>
      <c r="M85" s="34" t="str">
        <f t="shared" si="1"/>
        <v/>
      </c>
    </row>
    <row r="86" spans="2:13" ht="22.5" customHeight="1" x14ac:dyDescent="0.1">
      <c r="B86" s="18">
        <v>62</v>
      </c>
      <c r="C86" s="33"/>
      <c r="D86" s="33"/>
      <c r="E86" s="3"/>
      <c r="F86" s="5"/>
      <c r="G86" s="5"/>
      <c r="H86" s="59"/>
      <c r="I86" s="112"/>
      <c r="J86" s="33"/>
      <c r="K86" s="28" t="str">
        <f t="shared" si="2"/>
        <v/>
      </c>
      <c r="L86" s="112"/>
      <c r="M86" s="34" t="str">
        <f t="shared" si="1"/>
        <v/>
      </c>
    </row>
    <row r="87" spans="2:13" ht="22.5" customHeight="1" x14ac:dyDescent="0.1">
      <c r="B87" s="18">
        <v>63</v>
      </c>
      <c r="C87" s="32"/>
      <c r="D87" s="32"/>
      <c r="E87" s="3"/>
      <c r="F87" s="5"/>
      <c r="G87" s="5"/>
      <c r="H87" s="59"/>
      <c r="I87" s="112"/>
      <c r="J87" s="32"/>
      <c r="K87" s="28" t="str">
        <f t="shared" si="2"/>
        <v/>
      </c>
      <c r="L87" s="112"/>
      <c r="M87" s="34" t="str">
        <f t="shared" si="1"/>
        <v/>
      </c>
    </row>
    <row r="88" spans="2:13" ht="22.5" customHeight="1" x14ac:dyDescent="0.1">
      <c r="B88" s="18">
        <v>64</v>
      </c>
      <c r="C88" s="33"/>
      <c r="D88" s="33"/>
      <c r="E88" s="3"/>
      <c r="F88" s="5"/>
      <c r="G88" s="5"/>
      <c r="H88" s="59"/>
      <c r="I88" s="112"/>
      <c r="J88" s="33"/>
      <c r="K88" s="28" t="str">
        <f t="shared" si="2"/>
        <v/>
      </c>
      <c r="L88" s="112"/>
      <c r="M88" s="34" t="str">
        <f t="shared" si="1"/>
        <v/>
      </c>
    </row>
    <row r="89" spans="2:13" ht="22.5" customHeight="1" x14ac:dyDescent="0.1">
      <c r="B89" s="18">
        <v>65</v>
      </c>
      <c r="C89" s="32"/>
      <c r="D89" s="32"/>
      <c r="E89" s="3"/>
      <c r="F89" s="5"/>
      <c r="G89" s="5"/>
      <c r="H89" s="59"/>
      <c r="I89" s="112"/>
      <c r="J89" s="32"/>
      <c r="K89" s="28" t="str">
        <f t="shared" si="2"/>
        <v/>
      </c>
      <c r="L89" s="112"/>
      <c r="M89" s="34" t="str">
        <f t="shared" si="1"/>
        <v/>
      </c>
    </row>
    <row r="90" spans="2:13" ht="22.5" customHeight="1" x14ac:dyDescent="0.1">
      <c r="B90" s="18">
        <v>66</v>
      </c>
      <c r="C90" s="33"/>
      <c r="D90" s="33"/>
      <c r="E90" s="3"/>
      <c r="F90" s="5"/>
      <c r="G90" s="5"/>
      <c r="H90" s="59"/>
      <c r="I90" s="112"/>
      <c r="J90" s="33"/>
      <c r="K90" s="28" t="str">
        <f t="shared" ref="K90:K121" si="3">IF(H90="","",K89)</f>
        <v/>
      </c>
      <c r="L90" s="112"/>
      <c r="M90" s="34" t="str">
        <f t="shared" si="1"/>
        <v/>
      </c>
    </row>
    <row r="91" spans="2:13" ht="22.5" customHeight="1" x14ac:dyDescent="0.1">
      <c r="B91" s="18">
        <v>67</v>
      </c>
      <c r="C91" s="32"/>
      <c r="D91" s="32"/>
      <c r="E91" s="3"/>
      <c r="F91" s="5"/>
      <c r="G91" s="5"/>
      <c r="H91" s="59"/>
      <c r="I91" s="112"/>
      <c r="J91" s="32"/>
      <c r="K91" s="28" t="str">
        <f t="shared" si="3"/>
        <v/>
      </c>
      <c r="L91" s="112"/>
      <c r="M91" s="34" t="str">
        <f t="shared" ref="M91:M122" si="4">IF(I91="","",M90)</f>
        <v/>
      </c>
    </row>
    <row r="92" spans="2:13" ht="22.5" customHeight="1" x14ac:dyDescent="0.1">
      <c r="B92" s="18">
        <v>68</v>
      </c>
      <c r="C92" s="33"/>
      <c r="D92" s="33"/>
      <c r="E92" s="3"/>
      <c r="F92" s="5"/>
      <c r="G92" s="5"/>
      <c r="H92" s="59"/>
      <c r="I92" s="112"/>
      <c r="J92" s="33"/>
      <c r="K92" s="28" t="str">
        <f t="shared" si="3"/>
        <v/>
      </c>
      <c r="L92" s="112"/>
      <c r="M92" s="34" t="str">
        <f t="shared" si="4"/>
        <v/>
      </c>
    </row>
    <row r="93" spans="2:13" ht="22.5" customHeight="1" x14ac:dyDescent="0.1">
      <c r="B93" s="18">
        <v>69</v>
      </c>
      <c r="C93" s="32"/>
      <c r="D93" s="32"/>
      <c r="E93" s="3"/>
      <c r="F93" s="5"/>
      <c r="G93" s="5"/>
      <c r="H93" s="59"/>
      <c r="I93" s="112"/>
      <c r="J93" s="32"/>
      <c r="K93" s="28" t="str">
        <f t="shared" si="3"/>
        <v/>
      </c>
      <c r="L93" s="112"/>
      <c r="M93" s="34" t="str">
        <f t="shared" si="4"/>
        <v/>
      </c>
    </row>
    <row r="94" spans="2:13" ht="22.5" customHeight="1" x14ac:dyDescent="0.1">
      <c r="B94" s="18">
        <v>70</v>
      </c>
      <c r="C94" s="33"/>
      <c r="D94" s="33"/>
      <c r="E94" s="3"/>
      <c r="F94" s="5"/>
      <c r="G94" s="5"/>
      <c r="H94" s="59"/>
      <c r="I94" s="112"/>
      <c r="J94" s="33"/>
      <c r="K94" s="28" t="str">
        <f t="shared" si="3"/>
        <v/>
      </c>
      <c r="L94" s="112"/>
      <c r="M94" s="34" t="str">
        <f t="shared" si="4"/>
        <v/>
      </c>
    </row>
    <row r="95" spans="2:13" ht="22.5" customHeight="1" x14ac:dyDescent="0.1">
      <c r="B95" s="18">
        <v>71</v>
      </c>
      <c r="C95" s="32"/>
      <c r="D95" s="32"/>
      <c r="E95" s="3"/>
      <c r="F95" s="5"/>
      <c r="G95" s="5"/>
      <c r="H95" s="59"/>
      <c r="I95" s="112"/>
      <c r="J95" s="32"/>
      <c r="K95" s="28" t="str">
        <f t="shared" si="3"/>
        <v/>
      </c>
      <c r="L95" s="112"/>
      <c r="M95" s="34" t="str">
        <f t="shared" si="4"/>
        <v/>
      </c>
    </row>
    <row r="96" spans="2:13" ht="22.5" customHeight="1" x14ac:dyDescent="0.1">
      <c r="B96" s="18">
        <v>72</v>
      </c>
      <c r="C96" s="33"/>
      <c r="D96" s="33"/>
      <c r="E96" s="3"/>
      <c r="F96" s="5"/>
      <c r="G96" s="5"/>
      <c r="H96" s="59"/>
      <c r="I96" s="112"/>
      <c r="J96" s="33"/>
      <c r="K96" s="28" t="str">
        <f t="shared" si="3"/>
        <v/>
      </c>
      <c r="L96" s="112"/>
      <c r="M96" s="34" t="str">
        <f t="shared" si="4"/>
        <v/>
      </c>
    </row>
    <row r="97" spans="2:13" ht="22.5" customHeight="1" x14ac:dyDescent="0.1">
      <c r="B97" s="18">
        <v>73</v>
      </c>
      <c r="C97" s="32"/>
      <c r="D97" s="32"/>
      <c r="E97" s="3"/>
      <c r="F97" s="5"/>
      <c r="G97" s="5"/>
      <c r="H97" s="59"/>
      <c r="I97" s="112"/>
      <c r="J97" s="32"/>
      <c r="K97" s="28" t="str">
        <f t="shared" si="3"/>
        <v/>
      </c>
      <c r="L97" s="112"/>
      <c r="M97" s="34" t="str">
        <f t="shared" si="4"/>
        <v/>
      </c>
    </row>
    <row r="98" spans="2:13" ht="22.5" customHeight="1" x14ac:dyDescent="0.1">
      <c r="B98" s="18">
        <v>74</v>
      </c>
      <c r="C98" s="33"/>
      <c r="D98" s="33"/>
      <c r="E98" s="3"/>
      <c r="F98" s="5"/>
      <c r="G98" s="5"/>
      <c r="H98" s="59"/>
      <c r="I98" s="112"/>
      <c r="J98" s="33"/>
      <c r="K98" s="28" t="str">
        <f t="shared" si="3"/>
        <v/>
      </c>
      <c r="L98" s="112"/>
      <c r="M98" s="34" t="str">
        <f t="shared" si="4"/>
        <v/>
      </c>
    </row>
    <row r="99" spans="2:13" ht="22.5" customHeight="1" x14ac:dyDescent="0.1">
      <c r="B99" s="18">
        <v>75</v>
      </c>
      <c r="C99" s="32"/>
      <c r="D99" s="32"/>
      <c r="E99" s="3"/>
      <c r="F99" s="5"/>
      <c r="G99" s="5"/>
      <c r="H99" s="59"/>
      <c r="I99" s="112"/>
      <c r="J99" s="32"/>
      <c r="K99" s="28" t="str">
        <f t="shared" si="3"/>
        <v/>
      </c>
      <c r="L99" s="112"/>
      <c r="M99" s="34" t="str">
        <f t="shared" si="4"/>
        <v/>
      </c>
    </row>
    <row r="100" spans="2:13" ht="22.5" customHeight="1" x14ac:dyDescent="0.1">
      <c r="B100" s="18">
        <v>76</v>
      </c>
      <c r="C100" s="33"/>
      <c r="D100" s="33"/>
      <c r="E100" s="3"/>
      <c r="F100" s="5"/>
      <c r="G100" s="5"/>
      <c r="H100" s="59"/>
      <c r="I100" s="112"/>
      <c r="J100" s="33"/>
      <c r="K100" s="28" t="str">
        <f t="shared" si="3"/>
        <v/>
      </c>
      <c r="L100" s="112"/>
      <c r="M100" s="34" t="str">
        <f t="shared" si="4"/>
        <v/>
      </c>
    </row>
    <row r="101" spans="2:13" ht="22.5" customHeight="1" x14ac:dyDescent="0.1">
      <c r="B101" s="18">
        <v>77</v>
      </c>
      <c r="C101" s="32"/>
      <c r="D101" s="32"/>
      <c r="E101" s="3"/>
      <c r="F101" s="5"/>
      <c r="G101" s="5"/>
      <c r="H101" s="59"/>
      <c r="I101" s="112"/>
      <c r="J101" s="32"/>
      <c r="K101" s="28" t="str">
        <f t="shared" si="3"/>
        <v/>
      </c>
      <c r="L101" s="112"/>
      <c r="M101" s="34" t="str">
        <f t="shared" si="4"/>
        <v/>
      </c>
    </row>
    <row r="102" spans="2:13" ht="22.5" customHeight="1" x14ac:dyDescent="0.1">
      <c r="B102" s="18">
        <v>78</v>
      </c>
      <c r="C102" s="33"/>
      <c r="D102" s="33"/>
      <c r="E102" s="3"/>
      <c r="F102" s="5"/>
      <c r="G102" s="5"/>
      <c r="H102" s="59"/>
      <c r="I102" s="112"/>
      <c r="J102" s="33"/>
      <c r="K102" s="28" t="str">
        <f t="shared" si="3"/>
        <v/>
      </c>
      <c r="L102" s="112"/>
      <c r="M102" s="34" t="str">
        <f t="shared" si="4"/>
        <v/>
      </c>
    </row>
    <row r="103" spans="2:13" ht="22.5" customHeight="1" x14ac:dyDescent="0.1">
      <c r="B103" s="18">
        <v>79</v>
      </c>
      <c r="C103" s="32"/>
      <c r="D103" s="32"/>
      <c r="E103" s="3"/>
      <c r="F103" s="5"/>
      <c r="G103" s="5"/>
      <c r="H103" s="59"/>
      <c r="I103" s="112"/>
      <c r="J103" s="32"/>
      <c r="K103" s="28" t="str">
        <f t="shared" si="3"/>
        <v/>
      </c>
      <c r="L103" s="112"/>
      <c r="M103" s="34" t="str">
        <f t="shared" si="4"/>
        <v/>
      </c>
    </row>
    <row r="104" spans="2:13" ht="22.5" customHeight="1" x14ac:dyDescent="0.1">
      <c r="B104" s="18">
        <v>80</v>
      </c>
      <c r="C104" s="33"/>
      <c r="D104" s="33"/>
      <c r="E104" s="3"/>
      <c r="F104" s="5"/>
      <c r="G104" s="5"/>
      <c r="H104" s="59"/>
      <c r="I104" s="112"/>
      <c r="J104" s="33"/>
      <c r="K104" s="28" t="str">
        <f t="shared" si="3"/>
        <v/>
      </c>
      <c r="L104" s="112"/>
      <c r="M104" s="34" t="str">
        <f t="shared" si="4"/>
        <v/>
      </c>
    </row>
    <row r="105" spans="2:13" ht="22.5" customHeight="1" x14ac:dyDescent="0.1">
      <c r="B105" s="18">
        <v>81</v>
      </c>
      <c r="C105" s="32"/>
      <c r="D105" s="32"/>
      <c r="E105" s="3"/>
      <c r="F105" s="5"/>
      <c r="G105" s="5"/>
      <c r="H105" s="59"/>
      <c r="I105" s="112"/>
      <c r="J105" s="32"/>
      <c r="K105" s="28" t="str">
        <f t="shared" si="3"/>
        <v/>
      </c>
      <c r="L105" s="112"/>
      <c r="M105" s="34" t="str">
        <f t="shared" si="4"/>
        <v/>
      </c>
    </row>
    <row r="106" spans="2:13" ht="22.5" customHeight="1" x14ac:dyDescent="0.1">
      <c r="B106" s="18">
        <v>82</v>
      </c>
      <c r="C106" s="33"/>
      <c r="D106" s="33"/>
      <c r="E106" s="3"/>
      <c r="F106" s="5"/>
      <c r="G106" s="5"/>
      <c r="H106" s="59"/>
      <c r="I106" s="112"/>
      <c r="J106" s="33"/>
      <c r="K106" s="28" t="str">
        <f t="shared" si="3"/>
        <v/>
      </c>
      <c r="L106" s="112"/>
      <c r="M106" s="34" t="str">
        <f t="shared" si="4"/>
        <v/>
      </c>
    </row>
    <row r="107" spans="2:13" ht="22.5" customHeight="1" x14ac:dyDescent="0.1">
      <c r="B107" s="18">
        <v>83</v>
      </c>
      <c r="C107" s="32"/>
      <c r="D107" s="32"/>
      <c r="E107" s="3"/>
      <c r="F107" s="5"/>
      <c r="G107" s="5"/>
      <c r="H107" s="59"/>
      <c r="I107" s="112"/>
      <c r="J107" s="32"/>
      <c r="K107" s="28" t="str">
        <f t="shared" si="3"/>
        <v/>
      </c>
      <c r="L107" s="112"/>
      <c r="M107" s="34" t="str">
        <f t="shared" si="4"/>
        <v/>
      </c>
    </row>
    <row r="108" spans="2:13" ht="22.5" customHeight="1" x14ac:dyDescent="0.1">
      <c r="B108" s="18">
        <v>84</v>
      </c>
      <c r="C108" s="33"/>
      <c r="D108" s="33"/>
      <c r="E108" s="3"/>
      <c r="F108" s="5"/>
      <c r="G108" s="5"/>
      <c r="H108" s="59"/>
      <c r="I108" s="112"/>
      <c r="J108" s="33"/>
      <c r="K108" s="28" t="str">
        <f t="shared" si="3"/>
        <v/>
      </c>
      <c r="L108" s="112"/>
      <c r="M108" s="34" t="str">
        <f t="shared" si="4"/>
        <v/>
      </c>
    </row>
    <row r="109" spans="2:13" ht="22.5" customHeight="1" x14ac:dyDescent="0.1">
      <c r="B109" s="18">
        <v>85</v>
      </c>
      <c r="C109" s="32"/>
      <c r="D109" s="32"/>
      <c r="E109" s="3"/>
      <c r="F109" s="5"/>
      <c r="G109" s="5"/>
      <c r="H109" s="59"/>
      <c r="I109" s="112"/>
      <c r="J109" s="32"/>
      <c r="K109" s="28" t="str">
        <f t="shared" si="3"/>
        <v/>
      </c>
      <c r="L109" s="112"/>
      <c r="M109" s="34" t="str">
        <f t="shared" si="4"/>
        <v/>
      </c>
    </row>
    <row r="110" spans="2:13" ht="22.5" customHeight="1" x14ac:dyDescent="0.1">
      <c r="B110" s="18">
        <v>86</v>
      </c>
      <c r="C110" s="33"/>
      <c r="D110" s="33"/>
      <c r="E110" s="3"/>
      <c r="F110" s="5"/>
      <c r="G110" s="5"/>
      <c r="H110" s="59"/>
      <c r="I110" s="112"/>
      <c r="J110" s="33"/>
      <c r="K110" s="28" t="str">
        <f t="shared" si="3"/>
        <v/>
      </c>
      <c r="L110" s="112"/>
      <c r="M110" s="34" t="str">
        <f t="shared" si="4"/>
        <v/>
      </c>
    </row>
    <row r="111" spans="2:13" ht="22.5" customHeight="1" x14ac:dyDescent="0.1">
      <c r="B111" s="18">
        <v>87</v>
      </c>
      <c r="C111" s="32"/>
      <c r="D111" s="32"/>
      <c r="E111" s="3"/>
      <c r="F111" s="5"/>
      <c r="G111" s="5"/>
      <c r="H111" s="59"/>
      <c r="I111" s="112"/>
      <c r="J111" s="32"/>
      <c r="K111" s="28" t="str">
        <f t="shared" si="3"/>
        <v/>
      </c>
      <c r="L111" s="112"/>
      <c r="M111" s="34" t="str">
        <f t="shared" si="4"/>
        <v/>
      </c>
    </row>
    <row r="112" spans="2:13" ht="22.5" customHeight="1" x14ac:dyDescent="0.1">
      <c r="B112" s="18">
        <v>88</v>
      </c>
      <c r="C112" s="33"/>
      <c r="D112" s="33"/>
      <c r="E112" s="3"/>
      <c r="F112" s="5"/>
      <c r="G112" s="5"/>
      <c r="H112" s="59"/>
      <c r="I112" s="112"/>
      <c r="J112" s="33"/>
      <c r="K112" s="28" t="str">
        <f t="shared" si="3"/>
        <v/>
      </c>
      <c r="L112" s="112"/>
      <c r="M112" s="34" t="str">
        <f t="shared" si="4"/>
        <v/>
      </c>
    </row>
    <row r="113" spans="2:13" ht="22.5" customHeight="1" x14ac:dyDescent="0.1">
      <c r="B113" s="18">
        <v>89</v>
      </c>
      <c r="C113" s="32"/>
      <c r="D113" s="32"/>
      <c r="E113" s="3"/>
      <c r="F113" s="5"/>
      <c r="G113" s="5"/>
      <c r="H113" s="59"/>
      <c r="I113" s="112"/>
      <c r="J113" s="32"/>
      <c r="K113" s="28" t="str">
        <f t="shared" si="3"/>
        <v/>
      </c>
      <c r="L113" s="112"/>
      <c r="M113" s="34" t="str">
        <f t="shared" si="4"/>
        <v/>
      </c>
    </row>
    <row r="114" spans="2:13" ht="22.5" customHeight="1" x14ac:dyDescent="0.1">
      <c r="B114" s="18">
        <v>90</v>
      </c>
      <c r="C114" s="33"/>
      <c r="D114" s="33"/>
      <c r="E114" s="3"/>
      <c r="F114" s="5"/>
      <c r="G114" s="5"/>
      <c r="H114" s="59"/>
      <c r="I114" s="112"/>
      <c r="J114" s="33"/>
      <c r="K114" s="28" t="str">
        <f t="shared" si="3"/>
        <v/>
      </c>
      <c r="L114" s="112"/>
      <c r="M114" s="34" t="str">
        <f t="shared" si="4"/>
        <v/>
      </c>
    </row>
    <row r="115" spans="2:13" ht="22.5" customHeight="1" x14ac:dyDescent="0.1">
      <c r="B115" s="18">
        <v>91</v>
      </c>
      <c r="C115" s="32"/>
      <c r="D115" s="32"/>
      <c r="E115" s="3"/>
      <c r="F115" s="5"/>
      <c r="G115" s="5"/>
      <c r="H115" s="59"/>
      <c r="I115" s="112"/>
      <c r="J115" s="32"/>
      <c r="K115" s="28" t="str">
        <f t="shared" si="3"/>
        <v/>
      </c>
      <c r="L115" s="112"/>
      <c r="M115" s="34" t="str">
        <f t="shared" si="4"/>
        <v/>
      </c>
    </row>
    <row r="116" spans="2:13" ht="22.5" customHeight="1" x14ac:dyDescent="0.1">
      <c r="B116" s="18">
        <v>92</v>
      </c>
      <c r="C116" s="33"/>
      <c r="D116" s="33"/>
      <c r="E116" s="3"/>
      <c r="F116" s="5"/>
      <c r="G116" s="5"/>
      <c r="H116" s="59"/>
      <c r="I116" s="112"/>
      <c r="J116" s="33"/>
      <c r="K116" s="28" t="str">
        <f t="shared" si="3"/>
        <v/>
      </c>
      <c r="L116" s="112"/>
      <c r="M116" s="34" t="str">
        <f t="shared" si="4"/>
        <v/>
      </c>
    </row>
    <row r="117" spans="2:13" ht="22.5" customHeight="1" x14ac:dyDescent="0.1">
      <c r="B117" s="18">
        <v>93</v>
      </c>
      <c r="C117" s="32"/>
      <c r="D117" s="32"/>
      <c r="E117" s="3"/>
      <c r="F117" s="5"/>
      <c r="G117" s="5"/>
      <c r="H117" s="59"/>
      <c r="I117" s="112"/>
      <c r="J117" s="32"/>
      <c r="K117" s="28" t="str">
        <f t="shared" si="3"/>
        <v/>
      </c>
      <c r="L117" s="112"/>
      <c r="M117" s="34" t="str">
        <f t="shared" si="4"/>
        <v/>
      </c>
    </row>
    <row r="118" spans="2:13" ht="22.5" customHeight="1" x14ac:dyDescent="0.1">
      <c r="B118" s="18">
        <v>94</v>
      </c>
      <c r="C118" s="33"/>
      <c r="D118" s="33"/>
      <c r="E118" s="3"/>
      <c r="F118" s="5"/>
      <c r="G118" s="5"/>
      <c r="H118" s="59"/>
      <c r="I118" s="112"/>
      <c r="J118" s="33"/>
      <c r="K118" s="28" t="str">
        <f t="shared" si="3"/>
        <v/>
      </c>
      <c r="L118" s="112"/>
      <c r="M118" s="34" t="str">
        <f t="shared" si="4"/>
        <v/>
      </c>
    </row>
    <row r="119" spans="2:13" ht="22.5" customHeight="1" x14ac:dyDescent="0.1">
      <c r="B119" s="18">
        <v>95</v>
      </c>
      <c r="C119" s="32"/>
      <c r="D119" s="32"/>
      <c r="E119" s="3"/>
      <c r="F119" s="5"/>
      <c r="G119" s="5"/>
      <c r="H119" s="59"/>
      <c r="I119" s="112"/>
      <c r="J119" s="32"/>
      <c r="K119" s="28" t="str">
        <f t="shared" si="3"/>
        <v/>
      </c>
      <c r="L119" s="112"/>
      <c r="M119" s="34" t="str">
        <f t="shared" si="4"/>
        <v/>
      </c>
    </row>
    <row r="120" spans="2:13" ht="22.5" customHeight="1" x14ac:dyDescent="0.1">
      <c r="B120" s="18">
        <v>96</v>
      </c>
      <c r="C120" s="33"/>
      <c r="D120" s="33"/>
      <c r="E120" s="3"/>
      <c r="F120" s="5"/>
      <c r="G120" s="5"/>
      <c r="H120" s="59"/>
      <c r="I120" s="112"/>
      <c r="J120" s="33"/>
      <c r="K120" s="28" t="str">
        <f t="shared" si="3"/>
        <v/>
      </c>
      <c r="L120" s="112"/>
      <c r="M120" s="34" t="str">
        <f t="shared" si="4"/>
        <v/>
      </c>
    </row>
    <row r="121" spans="2:13" ht="22.5" customHeight="1" x14ac:dyDescent="0.1">
      <c r="B121" s="18">
        <v>97</v>
      </c>
      <c r="C121" s="32"/>
      <c r="D121" s="32"/>
      <c r="E121" s="3"/>
      <c r="F121" s="5"/>
      <c r="G121" s="5"/>
      <c r="H121" s="59"/>
      <c r="I121" s="112"/>
      <c r="J121" s="32"/>
      <c r="K121" s="28" t="str">
        <f t="shared" si="3"/>
        <v/>
      </c>
      <c r="L121" s="112"/>
      <c r="M121" s="34" t="str">
        <f t="shared" si="4"/>
        <v/>
      </c>
    </row>
    <row r="122" spans="2:13" ht="22.5" customHeight="1" x14ac:dyDescent="0.1">
      <c r="B122" s="18">
        <v>98</v>
      </c>
      <c r="C122" s="33"/>
      <c r="D122" s="33"/>
      <c r="E122" s="3"/>
      <c r="F122" s="5"/>
      <c r="G122" s="5"/>
      <c r="H122" s="59"/>
      <c r="I122" s="112"/>
      <c r="J122" s="33"/>
      <c r="K122" s="28" t="str">
        <f t="shared" ref="K122:K153" si="5">IF(H122="","",K121)</f>
        <v/>
      </c>
      <c r="L122" s="112"/>
      <c r="M122" s="34" t="str">
        <f t="shared" si="4"/>
        <v/>
      </c>
    </row>
    <row r="123" spans="2:13" ht="22.5" customHeight="1" x14ac:dyDescent="0.1">
      <c r="B123" s="18">
        <v>99</v>
      </c>
      <c r="C123" s="32"/>
      <c r="D123" s="32"/>
      <c r="E123" s="3"/>
      <c r="F123" s="5"/>
      <c r="G123" s="5"/>
      <c r="H123" s="59"/>
      <c r="I123" s="112"/>
      <c r="J123" s="32"/>
      <c r="K123" s="28" t="str">
        <f t="shared" si="5"/>
        <v/>
      </c>
      <c r="L123" s="112"/>
      <c r="M123" s="34" t="str">
        <f t="shared" ref="M123:M154" si="6">IF(I123="","",M122)</f>
        <v/>
      </c>
    </row>
    <row r="124" spans="2:13" ht="22.5" customHeight="1" x14ac:dyDescent="0.1">
      <c r="B124" s="18">
        <v>100</v>
      </c>
      <c r="C124" s="33"/>
      <c r="D124" s="33"/>
      <c r="E124" s="3"/>
      <c r="F124" s="5"/>
      <c r="G124" s="5"/>
      <c r="H124" s="59"/>
      <c r="I124" s="112"/>
      <c r="J124" s="33"/>
      <c r="K124" s="28" t="str">
        <f t="shared" si="5"/>
        <v/>
      </c>
      <c r="L124" s="112"/>
      <c r="M124" s="34" t="str">
        <f t="shared" si="6"/>
        <v/>
      </c>
    </row>
    <row r="125" spans="2:13" ht="22.5" customHeight="1" x14ac:dyDescent="0.1">
      <c r="B125" s="18">
        <v>101</v>
      </c>
      <c r="C125" s="32"/>
      <c r="D125" s="32"/>
      <c r="E125" s="3"/>
      <c r="F125" s="5"/>
      <c r="G125" s="5"/>
      <c r="H125" s="59"/>
      <c r="I125" s="112"/>
      <c r="J125" s="32"/>
      <c r="K125" s="28" t="str">
        <f t="shared" si="5"/>
        <v/>
      </c>
      <c r="L125" s="112"/>
      <c r="M125" s="34" t="str">
        <f t="shared" si="6"/>
        <v/>
      </c>
    </row>
    <row r="126" spans="2:13" ht="22.5" customHeight="1" x14ac:dyDescent="0.1">
      <c r="B126" s="18">
        <v>102</v>
      </c>
      <c r="C126" s="33"/>
      <c r="D126" s="33"/>
      <c r="E126" s="3"/>
      <c r="F126" s="5"/>
      <c r="G126" s="5"/>
      <c r="H126" s="59"/>
      <c r="I126" s="112"/>
      <c r="J126" s="33"/>
      <c r="K126" s="28" t="str">
        <f t="shared" si="5"/>
        <v/>
      </c>
      <c r="L126" s="112"/>
      <c r="M126" s="34" t="str">
        <f t="shared" si="6"/>
        <v/>
      </c>
    </row>
    <row r="127" spans="2:13" ht="22.5" customHeight="1" x14ac:dyDescent="0.1">
      <c r="B127" s="18">
        <v>103</v>
      </c>
      <c r="C127" s="32"/>
      <c r="D127" s="32"/>
      <c r="E127" s="3"/>
      <c r="F127" s="5"/>
      <c r="G127" s="5"/>
      <c r="H127" s="59"/>
      <c r="I127" s="112"/>
      <c r="J127" s="32"/>
      <c r="K127" s="28" t="str">
        <f t="shared" si="5"/>
        <v/>
      </c>
      <c r="L127" s="112"/>
      <c r="M127" s="34" t="str">
        <f t="shared" si="6"/>
        <v/>
      </c>
    </row>
    <row r="128" spans="2:13" ht="22.5" customHeight="1" x14ac:dyDescent="0.1">
      <c r="B128" s="18">
        <v>104</v>
      </c>
      <c r="C128" s="33"/>
      <c r="D128" s="33"/>
      <c r="E128" s="3"/>
      <c r="F128" s="5"/>
      <c r="G128" s="5"/>
      <c r="H128" s="59"/>
      <c r="I128" s="112"/>
      <c r="J128" s="33"/>
      <c r="K128" s="28" t="str">
        <f t="shared" si="5"/>
        <v/>
      </c>
      <c r="L128" s="112"/>
      <c r="M128" s="34" t="str">
        <f t="shared" si="6"/>
        <v/>
      </c>
    </row>
    <row r="129" spans="2:13" ht="22.5" customHeight="1" x14ac:dyDescent="0.1">
      <c r="B129" s="18">
        <v>105</v>
      </c>
      <c r="C129" s="32"/>
      <c r="D129" s="32"/>
      <c r="E129" s="3"/>
      <c r="F129" s="5"/>
      <c r="G129" s="5"/>
      <c r="H129" s="59"/>
      <c r="I129" s="112"/>
      <c r="J129" s="32"/>
      <c r="K129" s="28" t="str">
        <f t="shared" si="5"/>
        <v/>
      </c>
      <c r="L129" s="112"/>
      <c r="M129" s="34" t="str">
        <f t="shared" si="6"/>
        <v/>
      </c>
    </row>
    <row r="130" spans="2:13" ht="22.5" customHeight="1" x14ac:dyDescent="0.1">
      <c r="B130" s="18">
        <v>106</v>
      </c>
      <c r="C130" s="33"/>
      <c r="D130" s="33"/>
      <c r="E130" s="3"/>
      <c r="F130" s="5"/>
      <c r="G130" s="5"/>
      <c r="H130" s="59"/>
      <c r="I130" s="112"/>
      <c r="J130" s="33"/>
      <c r="K130" s="28" t="str">
        <f t="shared" si="5"/>
        <v/>
      </c>
      <c r="L130" s="112"/>
      <c r="M130" s="34" t="str">
        <f t="shared" si="6"/>
        <v/>
      </c>
    </row>
    <row r="131" spans="2:13" ht="22.5" customHeight="1" x14ac:dyDescent="0.1">
      <c r="B131" s="18">
        <v>107</v>
      </c>
      <c r="C131" s="32"/>
      <c r="D131" s="32"/>
      <c r="E131" s="3"/>
      <c r="F131" s="5"/>
      <c r="G131" s="5"/>
      <c r="H131" s="59"/>
      <c r="I131" s="112"/>
      <c r="J131" s="32"/>
      <c r="K131" s="28" t="str">
        <f t="shared" si="5"/>
        <v/>
      </c>
      <c r="L131" s="112"/>
      <c r="M131" s="34" t="str">
        <f t="shared" si="6"/>
        <v/>
      </c>
    </row>
    <row r="132" spans="2:13" ht="22.5" customHeight="1" x14ac:dyDescent="0.1">
      <c r="B132" s="18">
        <v>108</v>
      </c>
      <c r="C132" s="33"/>
      <c r="D132" s="33"/>
      <c r="E132" s="3"/>
      <c r="F132" s="5"/>
      <c r="G132" s="5"/>
      <c r="H132" s="59"/>
      <c r="I132" s="112"/>
      <c r="J132" s="33"/>
      <c r="K132" s="28" t="str">
        <f t="shared" si="5"/>
        <v/>
      </c>
      <c r="L132" s="112"/>
      <c r="M132" s="34" t="str">
        <f t="shared" si="6"/>
        <v/>
      </c>
    </row>
    <row r="133" spans="2:13" ht="22.5" customHeight="1" x14ac:dyDescent="0.1">
      <c r="B133" s="18">
        <v>109</v>
      </c>
      <c r="C133" s="32"/>
      <c r="D133" s="32"/>
      <c r="E133" s="3"/>
      <c r="F133" s="5"/>
      <c r="G133" s="5"/>
      <c r="H133" s="59"/>
      <c r="I133" s="112"/>
      <c r="J133" s="32"/>
      <c r="K133" s="28" t="str">
        <f t="shared" si="5"/>
        <v/>
      </c>
      <c r="L133" s="112"/>
      <c r="M133" s="34" t="str">
        <f t="shared" si="6"/>
        <v/>
      </c>
    </row>
    <row r="134" spans="2:13" ht="22.5" customHeight="1" x14ac:dyDescent="0.1">
      <c r="B134" s="18">
        <v>110</v>
      </c>
      <c r="C134" s="33"/>
      <c r="D134" s="33"/>
      <c r="E134" s="3"/>
      <c r="F134" s="5"/>
      <c r="G134" s="5"/>
      <c r="H134" s="59"/>
      <c r="I134" s="112"/>
      <c r="J134" s="33"/>
      <c r="K134" s="28" t="str">
        <f t="shared" si="5"/>
        <v/>
      </c>
      <c r="L134" s="112"/>
      <c r="M134" s="34" t="str">
        <f t="shared" si="6"/>
        <v/>
      </c>
    </row>
    <row r="135" spans="2:13" ht="22.5" customHeight="1" x14ac:dyDescent="0.1">
      <c r="B135" s="18">
        <v>111</v>
      </c>
      <c r="C135" s="32"/>
      <c r="D135" s="32"/>
      <c r="E135" s="3"/>
      <c r="F135" s="5"/>
      <c r="G135" s="5"/>
      <c r="H135" s="59"/>
      <c r="I135" s="112"/>
      <c r="J135" s="32"/>
      <c r="K135" s="28" t="str">
        <f t="shared" si="5"/>
        <v/>
      </c>
      <c r="L135" s="112"/>
      <c r="M135" s="34" t="str">
        <f t="shared" si="6"/>
        <v/>
      </c>
    </row>
    <row r="136" spans="2:13" ht="22.5" customHeight="1" x14ac:dyDescent="0.1">
      <c r="B136" s="18">
        <v>112</v>
      </c>
      <c r="C136" s="33"/>
      <c r="D136" s="33"/>
      <c r="E136" s="3"/>
      <c r="F136" s="5"/>
      <c r="G136" s="5"/>
      <c r="H136" s="59"/>
      <c r="I136" s="112"/>
      <c r="J136" s="33"/>
      <c r="K136" s="28" t="str">
        <f t="shared" si="5"/>
        <v/>
      </c>
      <c r="L136" s="112"/>
      <c r="M136" s="34" t="str">
        <f t="shared" si="6"/>
        <v/>
      </c>
    </row>
    <row r="137" spans="2:13" ht="22.5" customHeight="1" x14ac:dyDescent="0.1">
      <c r="B137" s="18">
        <v>113</v>
      </c>
      <c r="C137" s="32"/>
      <c r="D137" s="32"/>
      <c r="E137" s="3"/>
      <c r="F137" s="5"/>
      <c r="G137" s="5"/>
      <c r="H137" s="59"/>
      <c r="I137" s="112"/>
      <c r="J137" s="32"/>
      <c r="K137" s="28" t="str">
        <f t="shared" si="5"/>
        <v/>
      </c>
      <c r="L137" s="112"/>
      <c r="M137" s="34" t="str">
        <f t="shared" si="6"/>
        <v/>
      </c>
    </row>
    <row r="138" spans="2:13" ht="22.5" customHeight="1" x14ac:dyDescent="0.1">
      <c r="B138" s="18">
        <v>114</v>
      </c>
      <c r="C138" s="33"/>
      <c r="D138" s="33"/>
      <c r="E138" s="3"/>
      <c r="F138" s="5"/>
      <c r="G138" s="5"/>
      <c r="H138" s="59"/>
      <c r="I138" s="112"/>
      <c r="J138" s="33"/>
      <c r="K138" s="28" t="str">
        <f t="shared" si="5"/>
        <v/>
      </c>
      <c r="L138" s="112"/>
      <c r="M138" s="34" t="str">
        <f t="shared" si="6"/>
        <v/>
      </c>
    </row>
    <row r="139" spans="2:13" ht="22.5" customHeight="1" x14ac:dyDescent="0.1">
      <c r="B139" s="18">
        <v>115</v>
      </c>
      <c r="C139" s="32"/>
      <c r="D139" s="32"/>
      <c r="E139" s="3"/>
      <c r="F139" s="5"/>
      <c r="G139" s="5"/>
      <c r="H139" s="59"/>
      <c r="I139" s="112"/>
      <c r="J139" s="32"/>
      <c r="K139" s="28" t="str">
        <f t="shared" si="5"/>
        <v/>
      </c>
      <c r="L139" s="112"/>
      <c r="M139" s="34" t="str">
        <f t="shared" si="6"/>
        <v/>
      </c>
    </row>
    <row r="140" spans="2:13" ht="22.5" customHeight="1" x14ac:dyDescent="0.1">
      <c r="B140" s="18">
        <v>116</v>
      </c>
      <c r="C140" s="33"/>
      <c r="D140" s="33"/>
      <c r="E140" s="3"/>
      <c r="F140" s="5"/>
      <c r="G140" s="5"/>
      <c r="H140" s="59"/>
      <c r="I140" s="112"/>
      <c r="J140" s="33"/>
      <c r="K140" s="28" t="str">
        <f t="shared" si="5"/>
        <v/>
      </c>
      <c r="L140" s="112"/>
      <c r="M140" s="34" t="str">
        <f t="shared" si="6"/>
        <v/>
      </c>
    </row>
    <row r="141" spans="2:13" ht="22.5" customHeight="1" x14ac:dyDescent="0.1">
      <c r="B141" s="18">
        <v>117</v>
      </c>
      <c r="C141" s="32"/>
      <c r="D141" s="32"/>
      <c r="E141" s="3"/>
      <c r="F141" s="5"/>
      <c r="G141" s="5"/>
      <c r="H141" s="59"/>
      <c r="I141" s="112"/>
      <c r="J141" s="32"/>
      <c r="K141" s="28" t="str">
        <f t="shared" si="5"/>
        <v/>
      </c>
      <c r="L141" s="112"/>
      <c r="M141" s="34" t="str">
        <f t="shared" si="6"/>
        <v/>
      </c>
    </row>
    <row r="142" spans="2:13" ht="22.5" customHeight="1" x14ac:dyDescent="0.1">
      <c r="B142" s="18">
        <v>118</v>
      </c>
      <c r="C142" s="33"/>
      <c r="D142" s="33"/>
      <c r="E142" s="3"/>
      <c r="F142" s="5"/>
      <c r="G142" s="5"/>
      <c r="H142" s="59"/>
      <c r="I142" s="112"/>
      <c r="J142" s="33"/>
      <c r="K142" s="28" t="str">
        <f t="shared" si="5"/>
        <v/>
      </c>
      <c r="L142" s="112"/>
      <c r="M142" s="34" t="str">
        <f t="shared" si="6"/>
        <v/>
      </c>
    </row>
    <row r="143" spans="2:13" ht="22.5" customHeight="1" x14ac:dyDescent="0.1">
      <c r="B143" s="18">
        <v>119</v>
      </c>
      <c r="C143" s="32"/>
      <c r="D143" s="32"/>
      <c r="E143" s="3"/>
      <c r="F143" s="5"/>
      <c r="G143" s="5"/>
      <c r="H143" s="59"/>
      <c r="I143" s="112"/>
      <c r="J143" s="32"/>
      <c r="K143" s="28" t="str">
        <f t="shared" si="5"/>
        <v/>
      </c>
      <c r="L143" s="112"/>
      <c r="M143" s="34" t="str">
        <f t="shared" si="6"/>
        <v/>
      </c>
    </row>
    <row r="144" spans="2:13" ht="22.5" customHeight="1" x14ac:dyDescent="0.1">
      <c r="B144" s="18">
        <v>120</v>
      </c>
      <c r="C144" s="33"/>
      <c r="D144" s="33"/>
      <c r="E144" s="3"/>
      <c r="F144" s="5"/>
      <c r="G144" s="5"/>
      <c r="H144" s="59"/>
      <c r="I144" s="112"/>
      <c r="J144" s="33"/>
      <c r="K144" s="28" t="str">
        <f t="shared" si="5"/>
        <v/>
      </c>
      <c r="L144" s="112"/>
      <c r="M144" s="34" t="str">
        <f t="shared" si="6"/>
        <v/>
      </c>
    </row>
    <row r="145" spans="2:13" ht="22.5" customHeight="1" x14ac:dyDescent="0.1">
      <c r="B145" s="18">
        <v>121</v>
      </c>
      <c r="C145" s="32"/>
      <c r="D145" s="32"/>
      <c r="E145" s="3"/>
      <c r="F145" s="5"/>
      <c r="G145" s="5"/>
      <c r="H145" s="59"/>
      <c r="I145" s="112"/>
      <c r="J145" s="32"/>
      <c r="K145" s="28" t="str">
        <f t="shared" si="5"/>
        <v/>
      </c>
      <c r="L145" s="112"/>
      <c r="M145" s="34" t="str">
        <f t="shared" si="6"/>
        <v/>
      </c>
    </row>
    <row r="146" spans="2:13" ht="22.5" customHeight="1" x14ac:dyDescent="0.1">
      <c r="B146" s="18">
        <v>122</v>
      </c>
      <c r="C146" s="33"/>
      <c r="D146" s="33"/>
      <c r="E146" s="3"/>
      <c r="F146" s="5"/>
      <c r="G146" s="5"/>
      <c r="H146" s="59"/>
      <c r="I146" s="112"/>
      <c r="J146" s="33"/>
      <c r="K146" s="28" t="str">
        <f t="shared" si="5"/>
        <v/>
      </c>
      <c r="L146" s="112"/>
      <c r="M146" s="34" t="str">
        <f t="shared" si="6"/>
        <v/>
      </c>
    </row>
    <row r="147" spans="2:13" ht="22.5" customHeight="1" x14ac:dyDescent="0.1">
      <c r="B147" s="18">
        <v>123</v>
      </c>
      <c r="C147" s="32"/>
      <c r="D147" s="32"/>
      <c r="E147" s="3"/>
      <c r="F147" s="5"/>
      <c r="G147" s="5"/>
      <c r="H147" s="59"/>
      <c r="I147" s="112"/>
      <c r="J147" s="32"/>
      <c r="K147" s="28" t="str">
        <f t="shared" si="5"/>
        <v/>
      </c>
      <c r="L147" s="112"/>
      <c r="M147" s="34" t="str">
        <f t="shared" si="6"/>
        <v/>
      </c>
    </row>
    <row r="148" spans="2:13" ht="22.5" customHeight="1" x14ac:dyDescent="0.1">
      <c r="B148" s="18">
        <v>124</v>
      </c>
      <c r="C148" s="33"/>
      <c r="D148" s="33"/>
      <c r="E148" s="3"/>
      <c r="F148" s="5"/>
      <c r="G148" s="5"/>
      <c r="H148" s="59"/>
      <c r="I148" s="112"/>
      <c r="J148" s="33"/>
      <c r="K148" s="28" t="str">
        <f t="shared" si="5"/>
        <v/>
      </c>
      <c r="L148" s="112"/>
      <c r="M148" s="34" t="str">
        <f t="shared" si="6"/>
        <v/>
      </c>
    </row>
    <row r="149" spans="2:13" ht="22.5" customHeight="1" x14ac:dyDescent="0.1">
      <c r="B149" s="18">
        <v>125</v>
      </c>
      <c r="C149" s="32"/>
      <c r="D149" s="32"/>
      <c r="E149" s="3"/>
      <c r="F149" s="5"/>
      <c r="G149" s="5"/>
      <c r="H149" s="59"/>
      <c r="I149" s="112"/>
      <c r="J149" s="32"/>
      <c r="K149" s="28" t="str">
        <f t="shared" si="5"/>
        <v/>
      </c>
      <c r="L149" s="112"/>
      <c r="M149" s="34" t="str">
        <f t="shared" si="6"/>
        <v/>
      </c>
    </row>
    <row r="150" spans="2:13" ht="22.5" customHeight="1" x14ac:dyDescent="0.1">
      <c r="B150" s="18">
        <v>126</v>
      </c>
      <c r="C150" s="33"/>
      <c r="D150" s="33"/>
      <c r="E150" s="3"/>
      <c r="F150" s="5"/>
      <c r="G150" s="5"/>
      <c r="H150" s="59"/>
      <c r="I150" s="112"/>
      <c r="J150" s="33"/>
      <c r="K150" s="28" t="str">
        <f t="shared" si="5"/>
        <v/>
      </c>
      <c r="L150" s="112"/>
      <c r="M150" s="34" t="str">
        <f t="shared" si="6"/>
        <v/>
      </c>
    </row>
    <row r="151" spans="2:13" ht="22.5" customHeight="1" x14ac:dyDescent="0.1">
      <c r="B151" s="18">
        <v>127</v>
      </c>
      <c r="C151" s="32"/>
      <c r="D151" s="32"/>
      <c r="E151" s="3"/>
      <c r="F151" s="5"/>
      <c r="G151" s="5"/>
      <c r="H151" s="59"/>
      <c r="I151" s="112"/>
      <c r="J151" s="32"/>
      <c r="K151" s="28" t="str">
        <f t="shared" si="5"/>
        <v/>
      </c>
      <c r="L151" s="112"/>
      <c r="M151" s="34" t="str">
        <f t="shared" si="6"/>
        <v/>
      </c>
    </row>
    <row r="152" spans="2:13" ht="22.5" customHeight="1" x14ac:dyDescent="0.1">
      <c r="B152" s="31">
        <v>128</v>
      </c>
      <c r="C152" s="33"/>
      <c r="D152" s="33"/>
      <c r="E152" s="3"/>
      <c r="F152" s="5"/>
      <c r="G152" s="5"/>
      <c r="H152" s="59"/>
      <c r="I152" s="112"/>
      <c r="J152" s="33"/>
      <c r="K152" s="28" t="str">
        <f t="shared" si="5"/>
        <v/>
      </c>
      <c r="L152" s="112"/>
      <c r="M152" s="34" t="str">
        <f t="shared" si="6"/>
        <v/>
      </c>
    </row>
    <row r="153" spans="2:13" ht="22.5" customHeight="1" x14ac:dyDescent="0.1">
      <c r="B153" s="31">
        <v>129</v>
      </c>
      <c r="C153" s="33"/>
      <c r="D153" s="33"/>
      <c r="E153" s="3"/>
      <c r="F153" s="5"/>
      <c r="G153" s="5"/>
      <c r="H153" s="59"/>
      <c r="I153" s="112"/>
      <c r="J153" s="33"/>
      <c r="K153" s="28" t="str">
        <f t="shared" si="5"/>
        <v/>
      </c>
      <c r="L153" s="112"/>
      <c r="M153" s="34" t="str">
        <f t="shared" si="6"/>
        <v/>
      </c>
    </row>
    <row r="154" spans="2:13" ht="22.5" customHeight="1" x14ac:dyDescent="0.1">
      <c r="B154" s="31">
        <v>130</v>
      </c>
      <c r="C154" s="33"/>
      <c r="D154" s="33"/>
      <c r="E154" s="3"/>
      <c r="F154" s="5"/>
      <c r="G154" s="5"/>
      <c r="H154" s="59"/>
      <c r="I154" s="112"/>
      <c r="J154" s="33"/>
      <c r="K154" s="28" t="str">
        <f t="shared" ref="K154:K185" si="7">IF(H154="","",K153)</f>
        <v/>
      </c>
      <c r="L154" s="112"/>
      <c r="M154" s="34" t="str">
        <f t="shared" si="6"/>
        <v/>
      </c>
    </row>
    <row r="155" spans="2:13" ht="22.5" customHeight="1" x14ac:dyDescent="0.1">
      <c r="B155" s="31">
        <v>131</v>
      </c>
      <c r="C155" s="33"/>
      <c r="D155" s="33"/>
      <c r="E155" s="3"/>
      <c r="F155" s="5"/>
      <c r="G155" s="5"/>
      <c r="H155" s="59"/>
      <c r="I155" s="112"/>
      <c r="J155" s="33"/>
      <c r="K155" s="28" t="str">
        <f t="shared" si="7"/>
        <v/>
      </c>
      <c r="L155" s="112"/>
      <c r="M155" s="34" t="str">
        <f t="shared" ref="M155:M186" si="8">IF(I155="","",M154)</f>
        <v/>
      </c>
    </row>
    <row r="156" spans="2:13" ht="22.5" customHeight="1" x14ac:dyDescent="0.1">
      <c r="B156" s="31">
        <v>132</v>
      </c>
      <c r="C156" s="33"/>
      <c r="D156" s="33"/>
      <c r="E156" s="3"/>
      <c r="F156" s="5"/>
      <c r="G156" s="5"/>
      <c r="H156" s="59"/>
      <c r="I156" s="112"/>
      <c r="J156" s="33"/>
      <c r="K156" s="28" t="str">
        <f t="shared" si="7"/>
        <v/>
      </c>
      <c r="L156" s="112"/>
      <c r="M156" s="34" t="str">
        <f t="shared" si="8"/>
        <v/>
      </c>
    </row>
    <row r="157" spans="2:13" ht="22.5" customHeight="1" x14ac:dyDescent="0.1">
      <c r="B157" s="31">
        <v>133</v>
      </c>
      <c r="C157" s="33"/>
      <c r="D157" s="33"/>
      <c r="E157" s="3"/>
      <c r="F157" s="5"/>
      <c r="G157" s="5"/>
      <c r="H157" s="59"/>
      <c r="I157" s="112"/>
      <c r="J157" s="33"/>
      <c r="K157" s="28" t="str">
        <f t="shared" si="7"/>
        <v/>
      </c>
      <c r="L157" s="112"/>
      <c r="M157" s="34" t="str">
        <f t="shared" si="8"/>
        <v/>
      </c>
    </row>
    <row r="158" spans="2:13" ht="22.5" customHeight="1" x14ac:dyDescent="0.1">
      <c r="B158" s="31">
        <v>134</v>
      </c>
      <c r="C158" s="33"/>
      <c r="D158" s="33"/>
      <c r="E158" s="3"/>
      <c r="F158" s="5"/>
      <c r="G158" s="5"/>
      <c r="H158" s="59"/>
      <c r="I158" s="112"/>
      <c r="J158" s="33"/>
      <c r="K158" s="28" t="str">
        <f t="shared" si="7"/>
        <v/>
      </c>
      <c r="L158" s="112"/>
      <c r="M158" s="34" t="str">
        <f t="shared" si="8"/>
        <v/>
      </c>
    </row>
    <row r="159" spans="2:13" ht="22.5" customHeight="1" x14ac:dyDescent="0.1">
      <c r="B159" s="31">
        <v>135</v>
      </c>
      <c r="C159" s="33"/>
      <c r="D159" s="33"/>
      <c r="E159" s="3"/>
      <c r="F159" s="5"/>
      <c r="G159" s="5"/>
      <c r="H159" s="59"/>
      <c r="I159" s="112"/>
      <c r="J159" s="33"/>
      <c r="K159" s="28" t="str">
        <f t="shared" si="7"/>
        <v/>
      </c>
      <c r="L159" s="112"/>
      <c r="M159" s="34" t="str">
        <f t="shared" si="8"/>
        <v/>
      </c>
    </row>
    <row r="160" spans="2:13" ht="22.5" customHeight="1" x14ac:dyDescent="0.1">
      <c r="B160" s="31">
        <v>136</v>
      </c>
      <c r="C160" s="33"/>
      <c r="D160" s="33"/>
      <c r="E160" s="3"/>
      <c r="F160" s="5"/>
      <c r="G160" s="5"/>
      <c r="H160" s="59"/>
      <c r="I160" s="112"/>
      <c r="J160" s="33"/>
      <c r="K160" s="28" t="str">
        <f t="shared" si="7"/>
        <v/>
      </c>
      <c r="L160" s="112"/>
      <c r="M160" s="34" t="str">
        <f t="shared" si="8"/>
        <v/>
      </c>
    </row>
    <row r="161" spans="2:13" ht="22.5" customHeight="1" x14ac:dyDescent="0.1">
      <c r="B161" s="31">
        <v>137</v>
      </c>
      <c r="C161" s="33"/>
      <c r="D161" s="33"/>
      <c r="E161" s="3"/>
      <c r="F161" s="5"/>
      <c r="G161" s="5"/>
      <c r="H161" s="59"/>
      <c r="I161" s="112"/>
      <c r="J161" s="33"/>
      <c r="K161" s="28" t="str">
        <f t="shared" si="7"/>
        <v/>
      </c>
      <c r="L161" s="112"/>
      <c r="M161" s="34" t="str">
        <f t="shared" si="8"/>
        <v/>
      </c>
    </row>
    <row r="162" spans="2:13" ht="22.5" customHeight="1" x14ac:dyDescent="0.1">
      <c r="B162" s="31">
        <v>138</v>
      </c>
      <c r="C162" s="33"/>
      <c r="D162" s="33"/>
      <c r="E162" s="3"/>
      <c r="F162" s="5"/>
      <c r="G162" s="5"/>
      <c r="H162" s="59"/>
      <c r="I162" s="112"/>
      <c r="J162" s="33"/>
      <c r="K162" s="28" t="str">
        <f t="shared" si="7"/>
        <v/>
      </c>
      <c r="L162" s="112"/>
      <c r="M162" s="34" t="str">
        <f t="shared" si="8"/>
        <v/>
      </c>
    </row>
    <row r="163" spans="2:13" ht="22.5" customHeight="1" x14ac:dyDescent="0.1">
      <c r="B163" s="31">
        <v>139</v>
      </c>
      <c r="C163" s="33"/>
      <c r="D163" s="33"/>
      <c r="E163" s="3"/>
      <c r="F163" s="5"/>
      <c r="G163" s="5"/>
      <c r="H163" s="59"/>
      <c r="I163" s="112"/>
      <c r="J163" s="33"/>
      <c r="K163" s="28" t="str">
        <f t="shared" si="7"/>
        <v/>
      </c>
      <c r="L163" s="112"/>
      <c r="M163" s="34" t="str">
        <f t="shared" si="8"/>
        <v/>
      </c>
    </row>
    <row r="164" spans="2:13" ht="22.5" customHeight="1" x14ac:dyDescent="0.1">
      <c r="B164" s="31">
        <v>140</v>
      </c>
      <c r="C164" s="33"/>
      <c r="D164" s="33"/>
      <c r="E164" s="3"/>
      <c r="F164" s="5"/>
      <c r="G164" s="5"/>
      <c r="H164" s="59"/>
      <c r="I164" s="112"/>
      <c r="J164" s="33"/>
      <c r="K164" s="28" t="str">
        <f t="shared" si="7"/>
        <v/>
      </c>
      <c r="L164" s="112"/>
      <c r="M164" s="34" t="str">
        <f t="shared" si="8"/>
        <v/>
      </c>
    </row>
    <row r="165" spans="2:13" ht="22.5" customHeight="1" x14ac:dyDescent="0.1">
      <c r="B165" s="31">
        <v>141</v>
      </c>
      <c r="C165" s="33"/>
      <c r="D165" s="33"/>
      <c r="E165" s="3"/>
      <c r="F165" s="5"/>
      <c r="G165" s="5"/>
      <c r="H165" s="59"/>
      <c r="I165" s="112"/>
      <c r="J165" s="33"/>
      <c r="K165" s="28" t="str">
        <f t="shared" si="7"/>
        <v/>
      </c>
      <c r="L165" s="112"/>
      <c r="M165" s="34" t="str">
        <f t="shared" si="8"/>
        <v/>
      </c>
    </row>
    <row r="166" spans="2:13" ht="22.5" customHeight="1" x14ac:dyDescent="0.1">
      <c r="B166" s="31">
        <v>142</v>
      </c>
      <c r="C166" s="33"/>
      <c r="D166" s="33"/>
      <c r="E166" s="3"/>
      <c r="F166" s="5"/>
      <c r="G166" s="5"/>
      <c r="H166" s="59"/>
      <c r="I166" s="112"/>
      <c r="J166" s="33"/>
      <c r="K166" s="28" t="str">
        <f t="shared" si="7"/>
        <v/>
      </c>
      <c r="L166" s="112"/>
      <c r="M166" s="34" t="str">
        <f t="shared" si="8"/>
        <v/>
      </c>
    </row>
    <row r="167" spans="2:13" ht="22.5" customHeight="1" x14ac:dyDescent="0.1">
      <c r="B167" s="31">
        <v>143</v>
      </c>
      <c r="C167" s="33"/>
      <c r="D167" s="33"/>
      <c r="E167" s="3"/>
      <c r="F167" s="5"/>
      <c r="G167" s="5"/>
      <c r="H167" s="59"/>
      <c r="I167" s="112"/>
      <c r="J167" s="33"/>
      <c r="K167" s="28" t="str">
        <f t="shared" si="7"/>
        <v/>
      </c>
      <c r="L167" s="112"/>
      <c r="M167" s="34" t="str">
        <f t="shared" si="8"/>
        <v/>
      </c>
    </row>
    <row r="168" spans="2:13" ht="22.5" customHeight="1" x14ac:dyDescent="0.1">
      <c r="B168" s="31">
        <v>144</v>
      </c>
      <c r="C168" s="33"/>
      <c r="D168" s="33"/>
      <c r="E168" s="3"/>
      <c r="F168" s="5"/>
      <c r="G168" s="5"/>
      <c r="H168" s="59"/>
      <c r="I168" s="112"/>
      <c r="J168" s="33"/>
      <c r="K168" s="28" t="str">
        <f t="shared" si="7"/>
        <v/>
      </c>
      <c r="L168" s="112"/>
      <c r="M168" s="34" t="str">
        <f t="shared" si="8"/>
        <v/>
      </c>
    </row>
    <row r="169" spans="2:13" ht="22.5" customHeight="1" x14ac:dyDescent="0.1">
      <c r="B169" s="31">
        <v>145</v>
      </c>
      <c r="C169" s="33"/>
      <c r="D169" s="33"/>
      <c r="E169" s="3"/>
      <c r="F169" s="5"/>
      <c r="G169" s="5"/>
      <c r="H169" s="59"/>
      <c r="I169" s="112"/>
      <c r="J169" s="33"/>
      <c r="K169" s="28" t="str">
        <f t="shared" si="7"/>
        <v/>
      </c>
      <c r="L169" s="112"/>
      <c r="M169" s="34" t="str">
        <f t="shared" si="8"/>
        <v/>
      </c>
    </row>
    <row r="170" spans="2:13" ht="22.5" customHeight="1" x14ac:dyDescent="0.1">
      <c r="B170" s="31">
        <v>146</v>
      </c>
      <c r="C170" s="33"/>
      <c r="D170" s="33"/>
      <c r="E170" s="3"/>
      <c r="F170" s="5"/>
      <c r="G170" s="5"/>
      <c r="H170" s="59"/>
      <c r="I170" s="112"/>
      <c r="J170" s="33"/>
      <c r="K170" s="28" t="str">
        <f t="shared" si="7"/>
        <v/>
      </c>
      <c r="L170" s="112"/>
      <c r="M170" s="34" t="str">
        <f t="shared" si="8"/>
        <v/>
      </c>
    </row>
    <row r="171" spans="2:13" ht="22.5" customHeight="1" x14ac:dyDescent="0.1">
      <c r="B171" s="31">
        <v>147</v>
      </c>
      <c r="C171" s="33"/>
      <c r="D171" s="33"/>
      <c r="E171" s="3"/>
      <c r="F171" s="5"/>
      <c r="G171" s="5"/>
      <c r="H171" s="59"/>
      <c r="I171" s="112"/>
      <c r="J171" s="33"/>
      <c r="K171" s="28" t="str">
        <f t="shared" si="7"/>
        <v/>
      </c>
      <c r="L171" s="112"/>
      <c r="M171" s="34" t="str">
        <f t="shared" si="8"/>
        <v/>
      </c>
    </row>
    <row r="172" spans="2:13" ht="22.5" customHeight="1" x14ac:dyDescent="0.1">
      <c r="B172" s="31">
        <v>148</v>
      </c>
      <c r="C172" s="33"/>
      <c r="D172" s="33"/>
      <c r="E172" s="3"/>
      <c r="F172" s="5"/>
      <c r="G172" s="5"/>
      <c r="H172" s="59"/>
      <c r="I172" s="112"/>
      <c r="J172" s="33"/>
      <c r="K172" s="28" t="str">
        <f t="shared" si="7"/>
        <v/>
      </c>
      <c r="L172" s="112"/>
      <c r="M172" s="34" t="str">
        <f t="shared" si="8"/>
        <v/>
      </c>
    </row>
    <row r="173" spans="2:13" ht="22.5" customHeight="1" x14ac:dyDescent="0.1">
      <c r="B173" s="31">
        <v>149</v>
      </c>
      <c r="C173" s="33"/>
      <c r="D173" s="33"/>
      <c r="E173" s="3"/>
      <c r="F173" s="5"/>
      <c r="G173" s="5"/>
      <c r="H173" s="59"/>
      <c r="I173" s="112"/>
      <c r="J173" s="33"/>
      <c r="K173" s="28" t="str">
        <f t="shared" si="7"/>
        <v/>
      </c>
      <c r="L173" s="112"/>
      <c r="M173" s="34" t="str">
        <f t="shared" si="8"/>
        <v/>
      </c>
    </row>
    <row r="174" spans="2:13" ht="22.5" customHeight="1" x14ac:dyDescent="0.1">
      <c r="B174" s="31">
        <v>150</v>
      </c>
      <c r="C174" s="33"/>
      <c r="D174" s="33"/>
      <c r="E174" s="3"/>
      <c r="F174" s="5"/>
      <c r="G174" s="5"/>
      <c r="H174" s="59"/>
      <c r="I174" s="112"/>
      <c r="J174" s="33"/>
      <c r="K174" s="28" t="str">
        <f t="shared" si="7"/>
        <v/>
      </c>
      <c r="L174" s="112"/>
      <c r="M174" s="34" t="str">
        <f t="shared" si="8"/>
        <v/>
      </c>
    </row>
    <row r="175" spans="2:13" ht="22.5" customHeight="1" x14ac:dyDescent="0.1">
      <c r="B175" s="31">
        <v>151</v>
      </c>
      <c r="C175" s="33"/>
      <c r="D175" s="33"/>
      <c r="E175" s="3"/>
      <c r="F175" s="5"/>
      <c r="G175" s="5"/>
      <c r="H175" s="59"/>
      <c r="I175" s="112"/>
      <c r="J175" s="33"/>
      <c r="K175" s="28" t="str">
        <f t="shared" si="7"/>
        <v/>
      </c>
      <c r="L175" s="112"/>
      <c r="M175" s="34" t="str">
        <f t="shared" si="8"/>
        <v/>
      </c>
    </row>
    <row r="176" spans="2:13" ht="22.5" customHeight="1" x14ac:dyDescent="0.1">
      <c r="B176" s="31">
        <v>152</v>
      </c>
      <c r="C176" s="33"/>
      <c r="D176" s="33"/>
      <c r="E176" s="3"/>
      <c r="F176" s="5"/>
      <c r="G176" s="5"/>
      <c r="H176" s="59"/>
      <c r="I176" s="112"/>
      <c r="J176" s="33"/>
      <c r="K176" s="28" t="str">
        <f t="shared" si="7"/>
        <v/>
      </c>
      <c r="L176" s="112"/>
      <c r="M176" s="34" t="str">
        <f t="shared" si="8"/>
        <v/>
      </c>
    </row>
    <row r="177" spans="2:13" ht="22.5" customHeight="1" x14ac:dyDescent="0.1">
      <c r="B177" s="31">
        <v>153</v>
      </c>
      <c r="C177" s="33"/>
      <c r="D177" s="33"/>
      <c r="E177" s="3"/>
      <c r="F177" s="5"/>
      <c r="G177" s="5"/>
      <c r="H177" s="59"/>
      <c r="I177" s="112"/>
      <c r="J177" s="33"/>
      <c r="K177" s="28" t="str">
        <f t="shared" si="7"/>
        <v/>
      </c>
      <c r="L177" s="112"/>
      <c r="M177" s="34" t="str">
        <f t="shared" si="8"/>
        <v/>
      </c>
    </row>
    <row r="178" spans="2:13" ht="22.5" customHeight="1" x14ac:dyDescent="0.1">
      <c r="B178" s="31">
        <v>154</v>
      </c>
      <c r="C178" s="33"/>
      <c r="D178" s="33"/>
      <c r="E178" s="3"/>
      <c r="F178" s="5"/>
      <c r="G178" s="5"/>
      <c r="H178" s="59"/>
      <c r="I178" s="112"/>
      <c r="J178" s="33"/>
      <c r="K178" s="28" t="str">
        <f t="shared" si="7"/>
        <v/>
      </c>
      <c r="L178" s="112"/>
      <c r="M178" s="34" t="str">
        <f t="shared" si="8"/>
        <v/>
      </c>
    </row>
    <row r="179" spans="2:13" ht="22.5" customHeight="1" x14ac:dyDescent="0.1">
      <c r="B179" s="31">
        <v>155</v>
      </c>
      <c r="C179" s="33"/>
      <c r="D179" s="33"/>
      <c r="E179" s="3"/>
      <c r="F179" s="5"/>
      <c r="G179" s="5"/>
      <c r="H179" s="59"/>
      <c r="I179" s="112"/>
      <c r="J179" s="33"/>
      <c r="K179" s="28" t="str">
        <f t="shared" si="7"/>
        <v/>
      </c>
      <c r="L179" s="112"/>
      <c r="M179" s="34" t="str">
        <f t="shared" si="8"/>
        <v/>
      </c>
    </row>
    <row r="180" spans="2:13" ht="22.5" customHeight="1" x14ac:dyDescent="0.1">
      <c r="B180" s="31">
        <v>156</v>
      </c>
      <c r="C180" s="33"/>
      <c r="D180" s="33"/>
      <c r="E180" s="3"/>
      <c r="F180" s="5"/>
      <c r="G180" s="5"/>
      <c r="H180" s="59"/>
      <c r="I180" s="112"/>
      <c r="J180" s="33"/>
      <c r="K180" s="28" t="str">
        <f t="shared" si="7"/>
        <v/>
      </c>
      <c r="L180" s="112"/>
      <c r="M180" s="34" t="str">
        <f t="shared" si="8"/>
        <v/>
      </c>
    </row>
    <row r="181" spans="2:13" ht="22.5" customHeight="1" x14ac:dyDescent="0.1">
      <c r="B181" s="31">
        <v>157</v>
      </c>
      <c r="C181" s="33"/>
      <c r="D181" s="33"/>
      <c r="E181" s="3"/>
      <c r="F181" s="5"/>
      <c r="G181" s="5"/>
      <c r="H181" s="59"/>
      <c r="I181" s="112"/>
      <c r="J181" s="33"/>
      <c r="K181" s="28" t="str">
        <f t="shared" si="7"/>
        <v/>
      </c>
      <c r="L181" s="112"/>
      <c r="M181" s="34" t="str">
        <f t="shared" si="8"/>
        <v/>
      </c>
    </row>
    <row r="182" spans="2:13" ht="22.5" customHeight="1" x14ac:dyDescent="0.1">
      <c r="B182" s="31">
        <v>158</v>
      </c>
      <c r="C182" s="33"/>
      <c r="D182" s="33"/>
      <c r="E182" s="3"/>
      <c r="F182" s="5"/>
      <c r="G182" s="5"/>
      <c r="H182" s="59"/>
      <c r="I182" s="112"/>
      <c r="J182" s="33"/>
      <c r="K182" s="28" t="str">
        <f t="shared" si="7"/>
        <v/>
      </c>
      <c r="L182" s="112"/>
      <c r="M182" s="34" t="str">
        <f t="shared" si="8"/>
        <v/>
      </c>
    </row>
    <row r="183" spans="2:13" ht="22.5" customHeight="1" x14ac:dyDescent="0.1">
      <c r="B183" s="31">
        <v>159</v>
      </c>
      <c r="C183" s="33"/>
      <c r="D183" s="33"/>
      <c r="E183" s="3"/>
      <c r="F183" s="5"/>
      <c r="G183" s="5"/>
      <c r="H183" s="59"/>
      <c r="I183" s="112"/>
      <c r="J183" s="33"/>
      <c r="K183" s="28" t="str">
        <f t="shared" si="7"/>
        <v/>
      </c>
      <c r="L183" s="112"/>
      <c r="M183" s="34" t="str">
        <f t="shared" si="8"/>
        <v/>
      </c>
    </row>
    <row r="184" spans="2:13" ht="22.5" customHeight="1" x14ac:dyDescent="0.1">
      <c r="B184" s="31">
        <v>160</v>
      </c>
      <c r="C184" s="33"/>
      <c r="D184" s="33"/>
      <c r="E184" s="3"/>
      <c r="F184" s="5"/>
      <c r="G184" s="5"/>
      <c r="H184" s="59"/>
      <c r="I184" s="112"/>
      <c r="J184" s="33"/>
      <c r="K184" s="28" t="str">
        <f t="shared" si="7"/>
        <v/>
      </c>
      <c r="L184" s="112"/>
      <c r="M184" s="34" t="str">
        <f t="shared" si="8"/>
        <v/>
      </c>
    </row>
    <row r="185" spans="2:13" ht="22.5" customHeight="1" x14ac:dyDescent="0.1">
      <c r="B185" s="31">
        <v>161</v>
      </c>
      <c r="C185" s="33"/>
      <c r="D185" s="33"/>
      <c r="E185" s="3"/>
      <c r="F185" s="5"/>
      <c r="G185" s="5"/>
      <c r="H185" s="59"/>
      <c r="I185" s="112"/>
      <c r="J185" s="33"/>
      <c r="K185" s="28" t="str">
        <f t="shared" si="7"/>
        <v/>
      </c>
      <c r="L185" s="112"/>
      <c r="M185" s="34" t="str">
        <f t="shared" si="8"/>
        <v/>
      </c>
    </row>
    <row r="186" spans="2:13" ht="22.5" customHeight="1" x14ac:dyDescent="0.1">
      <c r="B186" s="31">
        <v>162</v>
      </c>
      <c r="C186" s="33"/>
      <c r="D186" s="33"/>
      <c r="E186" s="3"/>
      <c r="F186" s="5"/>
      <c r="G186" s="5"/>
      <c r="H186" s="59"/>
      <c r="I186" s="112"/>
      <c r="J186" s="33"/>
      <c r="K186" s="28" t="str">
        <f t="shared" ref="K186:K217" si="9">IF(H186="","",K185)</f>
        <v/>
      </c>
      <c r="L186" s="112"/>
      <c r="M186" s="34" t="str">
        <f t="shared" si="8"/>
        <v/>
      </c>
    </row>
    <row r="187" spans="2:13" ht="22.5" customHeight="1" x14ac:dyDescent="0.1">
      <c r="B187" s="31">
        <v>163</v>
      </c>
      <c r="C187" s="33"/>
      <c r="D187" s="33"/>
      <c r="E187" s="3"/>
      <c r="F187" s="5"/>
      <c r="G187" s="5"/>
      <c r="H187" s="59"/>
      <c r="I187" s="112"/>
      <c r="J187" s="33"/>
      <c r="K187" s="28" t="str">
        <f t="shared" si="9"/>
        <v/>
      </c>
      <c r="L187" s="112"/>
      <c r="M187" s="34" t="str">
        <f t="shared" ref="M187:M218" si="10">IF(I187="","",M186)</f>
        <v/>
      </c>
    </row>
    <row r="188" spans="2:13" ht="22.5" customHeight="1" x14ac:dyDescent="0.1">
      <c r="B188" s="31">
        <v>164</v>
      </c>
      <c r="C188" s="33"/>
      <c r="D188" s="33"/>
      <c r="E188" s="3"/>
      <c r="F188" s="5"/>
      <c r="G188" s="5"/>
      <c r="H188" s="59"/>
      <c r="I188" s="112"/>
      <c r="J188" s="33"/>
      <c r="K188" s="28" t="str">
        <f t="shared" si="9"/>
        <v/>
      </c>
      <c r="L188" s="112"/>
      <c r="M188" s="34" t="str">
        <f t="shared" si="10"/>
        <v/>
      </c>
    </row>
    <row r="189" spans="2:13" ht="22.5" customHeight="1" x14ac:dyDescent="0.1">
      <c r="B189" s="31">
        <v>165</v>
      </c>
      <c r="C189" s="33"/>
      <c r="D189" s="33"/>
      <c r="E189" s="3"/>
      <c r="F189" s="5"/>
      <c r="G189" s="5"/>
      <c r="H189" s="59"/>
      <c r="I189" s="112"/>
      <c r="J189" s="33"/>
      <c r="K189" s="28" t="str">
        <f t="shared" si="9"/>
        <v/>
      </c>
      <c r="L189" s="112"/>
      <c r="M189" s="34" t="str">
        <f t="shared" si="10"/>
        <v/>
      </c>
    </row>
    <row r="190" spans="2:13" ht="22.5" customHeight="1" x14ac:dyDescent="0.1">
      <c r="B190" s="31">
        <v>166</v>
      </c>
      <c r="C190" s="33"/>
      <c r="D190" s="33"/>
      <c r="E190" s="3"/>
      <c r="F190" s="5"/>
      <c r="G190" s="5"/>
      <c r="H190" s="59"/>
      <c r="I190" s="112"/>
      <c r="J190" s="33"/>
      <c r="K190" s="28" t="str">
        <f t="shared" si="9"/>
        <v/>
      </c>
      <c r="L190" s="112"/>
      <c r="M190" s="34" t="str">
        <f t="shared" si="10"/>
        <v/>
      </c>
    </row>
    <row r="191" spans="2:13" ht="22.5" customHeight="1" x14ac:dyDescent="0.1">
      <c r="B191" s="31">
        <v>167</v>
      </c>
      <c r="C191" s="33"/>
      <c r="D191" s="33"/>
      <c r="E191" s="3"/>
      <c r="F191" s="5"/>
      <c r="G191" s="5"/>
      <c r="H191" s="59"/>
      <c r="I191" s="112"/>
      <c r="J191" s="33"/>
      <c r="K191" s="28" t="str">
        <f t="shared" si="9"/>
        <v/>
      </c>
      <c r="L191" s="112"/>
      <c r="M191" s="34" t="str">
        <f t="shared" si="10"/>
        <v/>
      </c>
    </row>
    <row r="192" spans="2:13" ht="22.5" customHeight="1" x14ac:dyDescent="0.1">
      <c r="B192" s="31">
        <v>168</v>
      </c>
      <c r="C192" s="33"/>
      <c r="D192" s="33"/>
      <c r="E192" s="3"/>
      <c r="F192" s="5"/>
      <c r="G192" s="5"/>
      <c r="H192" s="59"/>
      <c r="I192" s="112"/>
      <c r="J192" s="33"/>
      <c r="K192" s="28" t="str">
        <f t="shared" si="9"/>
        <v/>
      </c>
      <c r="L192" s="112"/>
      <c r="M192" s="34" t="str">
        <f t="shared" si="10"/>
        <v/>
      </c>
    </row>
    <row r="193" spans="2:13" ht="22.5" customHeight="1" x14ac:dyDescent="0.1">
      <c r="B193" s="31">
        <v>169</v>
      </c>
      <c r="C193" s="33"/>
      <c r="D193" s="33"/>
      <c r="E193" s="3"/>
      <c r="F193" s="5"/>
      <c r="G193" s="5"/>
      <c r="H193" s="59"/>
      <c r="I193" s="112"/>
      <c r="J193" s="33"/>
      <c r="K193" s="28" t="str">
        <f t="shared" si="9"/>
        <v/>
      </c>
      <c r="L193" s="112"/>
      <c r="M193" s="34" t="str">
        <f t="shared" si="10"/>
        <v/>
      </c>
    </row>
    <row r="194" spans="2:13" ht="22.5" customHeight="1" x14ac:dyDescent="0.1">
      <c r="B194" s="31">
        <v>170</v>
      </c>
      <c r="C194" s="33"/>
      <c r="D194" s="33"/>
      <c r="E194" s="3"/>
      <c r="F194" s="5"/>
      <c r="G194" s="5"/>
      <c r="H194" s="59"/>
      <c r="I194" s="112"/>
      <c r="J194" s="33"/>
      <c r="K194" s="28" t="str">
        <f t="shared" si="9"/>
        <v/>
      </c>
      <c r="L194" s="112"/>
      <c r="M194" s="34" t="str">
        <f t="shared" si="10"/>
        <v/>
      </c>
    </row>
    <row r="195" spans="2:13" ht="22.5" customHeight="1" x14ac:dyDescent="0.1">
      <c r="B195" s="31">
        <v>171</v>
      </c>
      <c r="C195" s="33"/>
      <c r="D195" s="33"/>
      <c r="E195" s="3"/>
      <c r="F195" s="5"/>
      <c r="G195" s="5"/>
      <c r="H195" s="59"/>
      <c r="I195" s="112"/>
      <c r="J195" s="33"/>
      <c r="K195" s="28" t="str">
        <f t="shared" si="9"/>
        <v/>
      </c>
      <c r="L195" s="112"/>
      <c r="M195" s="34" t="str">
        <f t="shared" si="10"/>
        <v/>
      </c>
    </row>
    <row r="196" spans="2:13" ht="22.5" customHeight="1" x14ac:dyDescent="0.1">
      <c r="B196" s="31">
        <v>172</v>
      </c>
      <c r="C196" s="33"/>
      <c r="D196" s="33"/>
      <c r="E196" s="3"/>
      <c r="F196" s="5"/>
      <c r="G196" s="5"/>
      <c r="H196" s="59"/>
      <c r="I196" s="112"/>
      <c r="J196" s="33"/>
      <c r="K196" s="28" t="str">
        <f t="shared" si="9"/>
        <v/>
      </c>
      <c r="L196" s="112"/>
      <c r="M196" s="34" t="str">
        <f t="shared" si="10"/>
        <v/>
      </c>
    </row>
    <row r="197" spans="2:13" ht="22.5" customHeight="1" x14ac:dyDescent="0.1">
      <c r="B197" s="31">
        <v>173</v>
      </c>
      <c r="C197" s="33"/>
      <c r="D197" s="33"/>
      <c r="E197" s="3"/>
      <c r="F197" s="5"/>
      <c r="G197" s="5"/>
      <c r="H197" s="59"/>
      <c r="I197" s="112"/>
      <c r="J197" s="33"/>
      <c r="K197" s="28" t="str">
        <f t="shared" si="9"/>
        <v/>
      </c>
      <c r="L197" s="112"/>
      <c r="M197" s="34" t="str">
        <f t="shared" si="10"/>
        <v/>
      </c>
    </row>
    <row r="198" spans="2:13" ht="22.5" customHeight="1" x14ac:dyDescent="0.1">
      <c r="B198" s="31">
        <v>174</v>
      </c>
      <c r="C198" s="33"/>
      <c r="D198" s="33"/>
      <c r="E198" s="3"/>
      <c r="F198" s="5"/>
      <c r="G198" s="5"/>
      <c r="H198" s="59"/>
      <c r="I198" s="112"/>
      <c r="J198" s="33"/>
      <c r="K198" s="28" t="str">
        <f t="shared" si="9"/>
        <v/>
      </c>
      <c r="L198" s="112"/>
      <c r="M198" s="34" t="str">
        <f t="shared" si="10"/>
        <v/>
      </c>
    </row>
    <row r="199" spans="2:13" ht="22.5" customHeight="1" x14ac:dyDescent="0.1">
      <c r="B199" s="31">
        <v>175</v>
      </c>
      <c r="C199" s="33"/>
      <c r="D199" s="33"/>
      <c r="E199" s="3"/>
      <c r="F199" s="5"/>
      <c r="G199" s="5"/>
      <c r="H199" s="59"/>
      <c r="I199" s="112"/>
      <c r="J199" s="33"/>
      <c r="K199" s="28" t="str">
        <f t="shared" si="9"/>
        <v/>
      </c>
      <c r="L199" s="112"/>
      <c r="M199" s="34" t="str">
        <f t="shared" si="10"/>
        <v/>
      </c>
    </row>
    <row r="200" spans="2:13" ht="22.5" customHeight="1" x14ac:dyDescent="0.1">
      <c r="B200" s="31">
        <v>176</v>
      </c>
      <c r="C200" s="33"/>
      <c r="D200" s="33"/>
      <c r="E200" s="3"/>
      <c r="F200" s="5"/>
      <c r="G200" s="5"/>
      <c r="H200" s="59"/>
      <c r="I200" s="112"/>
      <c r="J200" s="33"/>
      <c r="K200" s="28" t="str">
        <f t="shared" si="9"/>
        <v/>
      </c>
      <c r="L200" s="112"/>
      <c r="M200" s="34" t="str">
        <f t="shared" si="10"/>
        <v/>
      </c>
    </row>
    <row r="201" spans="2:13" ht="22.5" customHeight="1" x14ac:dyDescent="0.1">
      <c r="B201" s="31">
        <v>177</v>
      </c>
      <c r="C201" s="33"/>
      <c r="D201" s="33"/>
      <c r="E201" s="3"/>
      <c r="F201" s="5"/>
      <c r="G201" s="5"/>
      <c r="H201" s="59"/>
      <c r="I201" s="112"/>
      <c r="J201" s="33"/>
      <c r="K201" s="28" t="str">
        <f t="shared" si="9"/>
        <v/>
      </c>
      <c r="L201" s="112"/>
      <c r="M201" s="34" t="str">
        <f t="shared" si="10"/>
        <v/>
      </c>
    </row>
    <row r="202" spans="2:13" ht="22.5" customHeight="1" x14ac:dyDescent="0.1">
      <c r="B202" s="31">
        <v>178</v>
      </c>
      <c r="C202" s="33"/>
      <c r="D202" s="33"/>
      <c r="E202" s="3"/>
      <c r="F202" s="5"/>
      <c r="G202" s="5"/>
      <c r="H202" s="59"/>
      <c r="I202" s="112"/>
      <c r="J202" s="33"/>
      <c r="K202" s="28" t="str">
        <f t="shared" si="9"/>
        <v/>
      </c>
      <c r="L202" s="112"/>
      <c r="M202" s="34" t="str">
        <f t="shared" si="10"/>
        <v/>
      </c>
    </row>
    <row r="203" spans="2:13" ht="22.5" customHeight="1" x14ac:dyDescent="0.1">
      <c r="B203" s="31">
        <v>179</v>
      </c>
      <c r="C203" s="33"/>
      <c r="D203" s="33"/>
      <c r="E203" s="3"/>
      <c r="F203" s="5"/>
      <c r="G203" s="5"/>
      <c r="H203" s="59"/>
      <c r="I203" s="112"/>
      <c r="J203" s="33"/>
      <c r="K203" s="28" t="str">
        <f t="shared" si="9"/>
        <v/>
      </c>
      <c r="L203" s="112"/>
      <c r="M203" s="34" t="str">
        <f t="shared" si="10"/>
        <v/>
      </c>
    </row>
    <row r="204" spans="2:13" ht="22.5" customHeight="1" x14ac:dyDescent="0.1">
      <c r="B204" s="31">
        <v>180</v>
      </c>
      <c r="C204" s="33"/>
      <c r="D204" s="33"/>
      <c r="E204" s="3"/>
      <c r="F204" s="5"/>
      <c r="G204" s="5"/>
      <c r="H204" s="59"/>
      <c r="I204" s="112"/>
      <c r="J204" s="33"/>
      <c r="K204" s="28" t="str">
        <f t="shared" si="9"/>
        <v/>
      </c>
      <c r="L204" s="112"/>
      <c r="M204" s="34" t="str">
        <f t="shared" si="10"/>
        <v/>
      </c>
    </row>
    <row r="205" spans="2:13" ht="22.5" customHeight="1" x14ac:dyDescent="0.1">
      <c r="B205" s="31">
        <v>181</v>
      </c>
      <c r="C205" s="33"/>
      <c r="D205" s="33"/>
      <c r="E205" s="3"/>
      <c r="F205" s="5"/>
      <c r="G205" s="5"/>
      <c r="H205" s="59"/>
      <c r="I205" s="112"/>
      <c r="J205" s="33"/>
      <c r="K205" s="28" t="str">
        <f t="shared" si="9"/>
        <v/>
      </c>
      <c r="L205" s="112"/>
      <c r="M205" s="34" t="str">
        <f t="shared" si="10"/>
        <v/>
      </c>
    </row>
    <row r="206" spans="2:13" ht="22.5" customHeight="1" x14ac:dyDescent="0.1">
      <c r="B206" s="31">
        <v>182</v>
      </c>
      <c r="C206" s="33"/>
      <c r="D206" s="33"/>
      <c r="E206" s="3"/>
      <c r="F206" s="5"/>
      <c r="G206" s="5"/>
      <c r="H206" s="59"/>
      <c r="I206" s="112"/>
      <c r="J206" s="33"/>
      <c r="K206" s="28" t="str">
        <f t="shared" si="9"/>
        <v/>
      </c>
      <c r="L206" s="112"/>
      <c r="M206" s="34" t="str">
        <f t="shared" si="10"/>
        <v/>
      </c>
    </row>
    <row r="207" spans="2:13" ht="22.5" customHeight="1" x14ac:dyDescent="0.1">
      <c r="B207" s="31">
        <v>183</v>
      </c>
      <c r="C207" s="33"/>
      <c r="D207" s="33"/>
      <c r="E207" s="3"/>
      <c r="F207" s="5"/>
      <c r="G207" s="5"/>
      <c r="H207" s="59"/>
      <c r="I207" s="112"/>
      <c r="J207" s="33"/>
      <c r="K207" s="28" t="str">
        <f t="shared" si="9"/>
        <v/>
      </c>
      <c r="L207" s="112"/>
      <c r="M207" s="34" t="str">
        <f t="shared" si="10"/>
        <v/>
      </c>
    </row>
    <row r="208" spans="2:13" ht="22.5" customHeight="1" x14ac:dyDescent="0.1">
      <c r="B208" s="31">
        <v>184</v>
      </c>
      <c r="C208" s="33"/>
      <c r="D208" s="33"/>
      <c r="E208" s="3"/>
      <c r="F208" s="5"/>
      <c r="G208" s="5"/>
      <c r="H208" s="59"/>
      <c r="I208" s="112"/>
      <c r="J208" s="33"/>
      <c r="K208" s="28" t="str">
        <f t="shared" si="9"/>
        <v/>
      </c>
      <c r="L208" s="112"/>
      <c r="M208" s="34" t="str">
        <f t="shared" si="10"/>
        <v/>
      </c>
    </row>
    <row r="209" spans="2:13" ht="22.5" customHeight="1" x14ac:dyDescent="0.1">
      <c r="B209" s="31">
        <v>185</v>
      </c>
      <c r="C209" s="33"/>
      <c r="D209" s="33"/>
      <c r="E209" s="3"/>
      <c r="F209" s="5"/>
      <c r="G209" s="5"/>
      <c r="H209" s="59"/>
      <c r="I209" s="112"/>
      <c r="J209" s="33"/>
      <c r="K209" s="28" t="str">
        <f t="shared" si="9"/>
        <v/>
      </c>
      <c r="L209" s="112"/>
      <c r="M209" s="34" t="str">
        <f t="shared" si="10"/>
        <v/>
      </c>
    </row>
    <row r="210" spans="2:13" ht="22.5" customHeight="1" x14ac:dyDescent="0.1">
      <c r="B210" s="31">
        <v>186</v>
      </c>
      <c r="C210" s="33"/>
      <c r="D210" s="33"/>
      <c r="E210" s="3"/>
      <c r="F210" s="5"/>
      <c r="G210" s="5"/>
      <c r="H210" s="59"/>
      <c r="I210" s="112"/>
      <c r="J210" s="33"/>
      <c r="K210" s="28" t="str">
        <f t="shared" si="9"/>
        <v/>
      </c>
      <c r="L210" s="112"/>
      <c r="M210" s="34" t="str">
        <f t="shared" si="10"/>
        <v/>
      </c>
    </row>
    <row r="211" spans="2:13" ht="22.5" customHeight="1" x14ac:dyDescent="0.1">
      <c r="B211" s="31">
        <v>187</v>
      </c>
      <c r="C211" s="33"/>
      <c r="D211" s="33"/>
      <c r="E211" s="3"/>
      <c r="F211" s="5"/>
      <c r="G211" s="5"/>
      <c r="H211" s="59"/>
      <c r="I211" s="112"/>
      <c r="J211" s="33"/>
      <c r="K211" s="28" t="str">
        <f t="shared" si="9"/>
        <v/>
      </c>
      <c r="L211" s="112"/>
      <c r="M211" s="34" t="str">
        <f t="shared" si="10"/>
        <v/>
      </c>
    </row>
    <row r="212" spans="2:13" ht="22.5" customHeight="1" x14ac:dyDescent="0.1">
      <c r="B212" s="31">
        <v>188</v>
      </c>
      <c r="C212" s="33"/>
      <c r="D212" s="33"/>
      <c r="E212" s="3"/>
      <c r="F212" s="5"/>
      <c r="G212" s="5"/>
      <c r="H212" s="59"/>
      <c r="I212" s="112"/>
      <c r="J212" s="33"/>
      <c r="K212" s="28" t="str">
        <f t="shared" si="9"/>
        <v/>
      </c>
      <c r="L212" s="112"/>
      <c r="M212" s="34" t="str">
        <f t="shared" si="10"/>
        <v/>
      </c>
    </row>
    <row r="213" spans="2:13" ht="22.5" customHeight="1" x14ac:dyDescent="0.1">
      <c r="B213" s="31">
        <v>189</v>
      </c>
      <c r="C213" s="33"/>
      <c r="D213" s="33"/>
      <c r="E213" s="3"/>
      <c r="F213" s="5"/>
      <c r="G213" s="5"/>
      <c r="H213" s="59"/>
      <c r="I213" s="112"/>
      <c r="J213" s="33"/>
      <c r="K213" s="28" t="str">
        <f t="shared" si="9"/>
        <v/>
      </c>
      <c r="L213" s="112"/>
      <c r="M213" s="34" t="str">
        <f t="shared" si="10"/>
        <v/>
      </c>
    </row>
    <row r="214" spans="2:13" ht="22.5" customHeight="1" x14ac:dyDescent="0.1">
      <c r="B214" s="31">
        <v>190</v>
      </c>
      <c r="C214" s="33"/>
      <c r="D214" s="33"/>
      <c r="E214" s="3"/>
      <c r="F214" s="5"/>
      <c r="G214" s="5"/>
      <c r="H214" s="59"/>
      <c r="I214" s="112"/>
      <c r="J214" s="33"/>
      <c r="K214" s="28" t="str">
        <f t="shared" si="9"/>
        <v/>
      </c>
      <c r="L214" s="112"/>
      <c r="M214" s="34" t="str">
        <f t="shared" si="10"/>
        <v/>
      </c>
    </row>
    <row r="215" spans="2:13" ht="22.5" customHeight="1" x14ac:dyDescent="0.1">
      <c r="B215" s="31">
        <v>191</v>
      </c>
      <c r="C215" s="33"/>
      <c r="D215" s="33"/>
      <c r="E215" s="3"/>
      <c r="F215" s="5"/>
      <c r="G215" s="5"/>
      <c r="H215" s="59"/>
      <c r="I215" s="112"/>
      <c r="J215" s="33"/>
      <c r="K215" s="28" t="str">
        <f t="shared" si="9"/>
        <v/>
      </c>
      <c r="L215" s="112"/>
      <c r="M215" s="34" t="str">
        <f t="shared" si="10"/>
        <v/>
      </c>
    </row>
    <row r="216" spans="2:13" ht="22.5" customHeight="1" x14ac:dyDescent="0.1">
      <c r="B216" s="31">
        <v>192</v>
      </c>
      <c r="C216" s="33"/>
      <c r="D216" s="33"/>
      <c r="E216" s="3"/>
      <c r="F216" s="5"/>
      <c r="G216" s="5"/>
      <c r="H216" s="59"/>
      <c r="I216" s="112"/>
      <c r="J216" s="33"/>
      <c r="K216" s="28" t="str">
        <f t="shared" si="9"/>
        <v/>
      </c>
      <c r="L216" s="112"/>
      <c r="M216" s="34" t="str">
        <f t="shared" si="10"/>
        <v/>
      </c>
    </row>
    <row r="217" spans="2:13" ht="22.5" customHeight="1" x14ac:dyDescent="0.1">
      <c r="B217" s="31">
        <v>193</v>
      </c>
      <c r="C217" s="33"/>
      <c r="D217" s="33"/>
      <c r="E217" s="3"/>
      <c r="F217" s="5"/>
      <c r="G217" s="5"/>
      <c r="H217" s="59"/>
      <c r="I217" s="112"/>
      <c r="J217" s="33"/>
      <c r="K217" s="28" t="str">
        <f t="shared" si="9"/>
        <v/>
      </c>
      <c r="L217" s="112"/>
      <c r="M217" s="34" t="str">
        <f t="shared" si="10"/>
        <v/>
      </c>
    </row>
    <row r="218" spans="2:13" ht="22.5" customHeight="1" x14ac:dyDescent="0.1">
      <c r="B218" s="31">
        <v>194</v>
      </c>
      <c r="C218" s="33"/>
      <c r="D218" s="33"/>
      <c r="E218" s="3"/>
      <c r="F218" s="5"/>
      <c r="G218" s="5"/>
      <c r="H218" s="59"/>
      <c r="I218" s="112"/>
      <c r="J218" s="33"/>
      <c r="K218" s="28" t="str">
        <f t="shared" ref="K218:K224" si="11">IF(H218="","",K217)</f>
        <v/>
      </c>
      <c r="L218" s="112"/>
      <c r="M218" s="34" t="str">
        <f t="shared" si="10"/>
        <v/>
      </c>
    </row>
    <row r="219" spans="2:13" ht="22.5" customHeight="1" x14ac:dyDescent="0.1">
      <c r="B219" s="31">
        <v>195</v>
      </c>
      <c r="C219" s="33"/>
      <c r="D219" s="33"/>
      <c r="E219" s="3"/>
      <c r="F219" s="5"/>
      <c r="G219" s="5"/>
      <c r="H219" s="59"/>
      <c r="I219" s="112"/>
      <c r="J219" s="33"/>
      <c r="K219" s="28" t="str">
        <f t="shared" si="11"/>
        <v/>
      </c>
      <c r="L219" s="112"/>
      <c r="M219" s="34" t="str">
        <f t="shared" ref="M219:M224" si="12">IF(I219="","",M218)</f>
        <v/>
      </c>
    </row>
    <row r="220" spans="2:13" ht="22.5" customHeight="1" x14ac:dyDescent="0.1">
      <c r="B220" s="31">
        <v>196</v>
      </c>
      <c r="C220" s="33"/>
      <c r="D220" s="33"/>
      <c r="E220" s="3"/>
      <c r="F220" s="5"/>
      <c r="G220" s="5"/>
      <c r="H220" s="59"/>
      <c r="I220" s="112"/>
      <c r="J220" s="33"/>
      <c r="K220" s="28" t="str">
        <f t="shared" si="11"/>
        <v/>
      </c>
      <c r="L220" s="112"/>
      <c r="M220" s="34" t="str">
        <f t="shared" si="12"/>
        <v/>
      </c>
    </row>
    <row r="221" spans="2:13" ht="22.5" customHeight="1" x14ac:dyDescent="0.1">
      <c r="B221" s="31">
        <v>197</v>
      </c>
      <c r="C221" s="33"/>
      <c r="D221" s="33"/>
      <c r="E221" s="3"/>
      <c r="F221" s="5"/>
      <c r="G221" s="5"/>
      <c r="H221" s="59"/>
      <c r="I221" s="112"/>
      <c r="J221" s="33"/>
      <c r="K221" s="28" t="str">
        <f t="shared" si="11"/>
        <v/>
      </c>
      <c r="L221" s="112"/>
      <c r="M221" s="34" t="str">
        <f t="shared" si="12"/>
        <v/>
      </c>
    </row>
    <row r="222" spans="2:13" ht="22.5" customHeight="1" x14ac:dyDescent="0.1">
      <c r="B222" s="31">
        <v>198</v>
      </c>
      <c r="C222" s="33"/>
      <c r="D222" s="33"/>
      <c r="E222" s="3"/>
      <c r="F222" s="5"/>
      <c r="G222" s="5"/>
      <c r="H222" s="59"/>
      <c r="I222" s="112"/>
      <c r="J222" s="33"/>
      <c r="K222" s="28" t="str">
        <f t="shared" si="11"/>
        <v/>
      </c>
      <c r="L222" s="112"/>
      <c r="M222" s="34" t="str">
        <f t="shared" si="12"/>
        <v/>
      </c>
    </row>
    <row r="223" spans="2:13" ht="22.5" customHeight="1" x14ac:dyDescent="0.1">
      <c r="B223" s="31">
        <v>199</v>
      </c>
      <c r="C223" s="33"/>
      <c r="D223" s="33"/>
      <c r="E223" s="3"/>
      <c r="F223" s="5"/>
      <c r="G223" s="5"/>
      <c r="H223" s="59"/>
      <c r="I223" s="112"/>
      <c r="J223" s="33"/>
      <c r="K223" s="28" t="str">
        <f t="shared" si="11"/>
        <v/>
      </c>
      <c r="L223" s="112"/>
      <c r="M223" s="34" t="str">
        <f t="shared" si="12"/>
        <v/>
      </c>
    </row>
    <row r="224" spans="2:13" ht="22.5" customHeight="1" thickBot="1" x14ac:dyDescent="0.15">
      <c r="B224" s="118">
        <v>200</v>
      </c>
      <c r="C224" s="119"/>
      <c r="D224" s="119"/>
      <c r="E224" s="120"/>
      <c r="F224" s="121"/>
      <c r="G224" s="121"/>
      <c r="H224" s="122"/>
      <c r="I224" s="123"/>
      <c r="J224" s="119"/>
      <c r="K224" s="30" t="str">
        <f t="shared" si="11"/>
        <v/>
      </c>
      <c r="L224" s="123"/>
      <c r="M224" s="35" t="str">
        <f t="shared" si="12"/>
        <v/>
      </c>
    </row>
  </sheetData>
  <mergeCells count="14">
    <mergeCell ref="B12:M12"/>
    <mergeCell ref="B13:M13"/>
    <mergeCell ref="B14:E14"/>
    <mergeCell ref="B2:M10"/>
    <mergeCell ref="B15:E15"/>
    <mergeCell ref="B16:E16"/>
    <mergeCell ref="B17:E18"/>
    <mergeCell ref="F14:M14"/>
    <mergeCell ref="F15:M15"/>
    <mergeCell ref="F16:M16"/>
    <mergeCell ref="H18:M18"/>
    <mergeCell ref="F18:G18"/>
    <mergeCell ref="F17:G17"/>
    <mergeCell ref="I17:M17"/>
  </mergeCells>
  <phoneticPr fontId="3"/>
  <dataValidations count="2">
    <dataValidation type="textLength" imeMode="on" allowBlank="1" showInputMessage="1" showErrorMessage="1" error="氏名は6文字以内でお願い致します" prompt="氏と名の間を一文字空ける" sqref="H21:H224" xr:uid="{00000000-0002-0000-0100-000000000000}">
      <formula1>2</formula1>
      <formula2>13</formula2>
    </dataValidation>
    <dataValidation imeMode="hiragana" allowBlank="1" showInputMessage="1" showErrorMessage="1" prompt="カタカナとｽﾍﾟｰｽも半角です。" sqref="J21:J224 I21:I24" xr:uid="{00000000-0002-0000-0100-000001000000}"/>
  </dataValidations>
  <printOptions horizontalCentered="1" verticalCentered="1"/>
  <pageMargins left="0" right="0" top="0" bottom="0" header="0" footer="0"/>
  <pageSetup paperSize="9" scale="62" fitToHeight="4" orientation="portrait" r:id="rId1"/>
  <headerFooter alignWithMargins="0"/>
  <rowBreaks count="1" manualBreakCount="1">
    <brk id="74" min="1" max="11" man="1"/>
  </rowBreaks>
  <colBreaks count="1" manualBreakCount="1">
    <brk id="13" min="11" max="12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V195"/>
  <sheetViews>
    <sheetView topLeftCell="A7" zoomScale="75" zoomScaleNormal="75" workbookViewId="0">
      <selection activeCell="H7" sqref="H7"/>
    </sheetView>
  </sheetViews>
  <sheetFormatPr defaultColWidth="10.34765625" defaultRowHeight="13.5" x14ac:dyDescent="0.1"/>
  <cols>
    <col min="1" max="1" width="2.3984375" style="1" customWidth="1"/>
    <col min="2" max="2" width="5.99609375" style="1" customWidth="1"/>
    <col min="3" max="3" width="12.1484375" style="1" bestFit="1" customWidth="1"/>
    <col min="4" max="4" width="10.6484375" style="1" bestFit="1" customWidth="1"/>
    <col min="5" max="5" width="6.8984375" style="1" customWidth="1"/>
    <col min="6" max="6" width="17.99609375" style="1" bestFit="1" customWidth="1"/>
    <col min="7" max="7" width="16.49609375" style="1" customWidth="1"/>
    <col min="8" max="8" width="20.69921875" style="1" bestFit="1" customWidth="1"/>
    <col min="9" max="9" width="7.94921875" style="1" bestFit="1" customWidth="1"/>
    <col min="10" max="10" width="15.59765625" style="1" bestFit="1" customWidth="1"/>
    <col min="11" max="11" width="25.49609375" style="1" bestFit="1" customWidth="1"/>
    <col min="12" max="12" width="15.59765625" style="1" bestFit="1" customWidth="1"/>
    <col min="13" max="16384" width="10.34765625" style="1"/>
  </cols>
  <sheetData>
    <row r="1" spans="2:15" ht="7.5" customHeight="1" thickBot="1" x14ac:dyDescent="0.15"/>
    <row r="2" spans="2:15" ht="24" customHeight="1" x14ac:dyDescent="0.1">
      <c r="B2" s="156" t="s">
        <v>87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70"/>
    </row>
    <row r="3" spans="2:15" ht="24" customHeight="1" thickBot="1" x14ac:dyDescent="0.15">
      <c r="B3" s="159" t="s">
        <v>41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5"/>
    </row>
    <row r="4" spans="2:15" ht="24" customHeight="1" thickBot="1" x14ac:dyDescent="0.15">
      <c r="B4" s="153" t="s">
        <v>1</v>
      </c>
      <c r="C4" s="154"/>
      <c r="D4" s="154"/>
      <c r="E4" s="155"/>
      <c r="F4" s="162"/>
      <c r="G4" s="154"/>
      <c r="H4" s="154"/>
      <c r="I4" s="154"/>
      <c r="J4" s="154"/>
      <c r="K4" s="154"/>
      <c r="L4" s="154"/>
      <c r="M4" s="163"/>
    </row>
    <row r="5" spans="2:15" ht="24" customHeight="1" thickBot="1" x14ac:dyDescent="0.15">
      <c r="B5" s="153" t="s">
        <v>2</v>
      </c>
      <c r="C5" s="154"/>
      <c r="D5" s="154"/>
      <c r="E5" s="155"/>
      <c r="F5" s="162"/>
      <c r="G5" s="154"/>
      <c r="H5" s="154"/>
      <c r="I5" s="154"/>
      <c r="J5" s="154"/>
      <c r="K5" s="154"/>
      <c r="L5" s="154"/>
      <c r="M5" s="163"/>
    </row>
    <row r="6" spans="2:15" ht="24" customHeight="1" thickBot="1" x14ac:dyDescent="0.15">
      <c r="B6" s="153" t="s">
        <v>3</v>
      </c>
      <c r="C6" s="154"/>
      <c r="D6" s="154"/>
      <c r="E6" s="155"/>
      <c r="F6" s="162"/>
      <c r="G6" s="154"/>
      <c r="H6" s="154"/>
      <c r="I6" s="154"/>
      <c r="J6" s="154"/>
      <c r="K6" s="154"/>
      <c r="L6" s="154"/>
      <c r="M6" s="163"/>
    </row>
    <row r="7" spans="2:15" ht="24" customHeight="1" x14ac:dyDescent="0.1">
      <c r="B7" s="156" t="s">
        <v>7</v>
      </c>
      <c r="C7" s="157"/>
      <c r="D7" s="157"/>
      <c r="E7" s="158"/>
      <c r="F7" s="166" t="s">
        <v>4</v>
      </c>
      <c r="G7" s="167"/>
      <c r="H7" s="133" t="s">
        <v>97</v>
      </c>
      <c r="I7" s="168"/>
      <c r="J7" s="168"/>
      <c r="K7" s="168"/>
      <c r="L7" s="168"/>
      <c r="M7" s="169"/>
    </row>
    <row r="8" spans="2:15" ht="24" customHeight="1" thickBot="1" x14ac:dyDescent="0.15">
      <c r="B8" s="159"/>
      <c r="C8" s="160"/>
      <c r="D8" s="160"/>
      <c r="E8" s="161"/>
      <c r="F8" s="164" t="s">
        <v>5</v>
      </c>
      <c r="G8" s="161"/>
      <c r="H8" s="164"/>
      <c r="I8" s="160"/>
      <c r="J8" s="160"/>
      <c r="K8" s="160"/>
      <c r="L8" s="160"/>
      <c r="M8" s="165"/>
    </row>
    <row r="9" spans="2:15" ht="21" customHeight="1" x14ac:dyDescent="0.1">
      <c r="B9" s="10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2:15" ht="21" customHeight="1" x14ac:dyDescent="0.1">
      <c r="B10" s="188" t="s">
        <v>60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4"/>
    </row>
    <row r="11" spans="2:15" ht="11.25" customHeight="1" thickBot="1" x14ac:dyDescent="0.15"/>
    <row r="12" spans="2:15" ht="22.5" customHeight="1" thickBot="1" x14ac:dyDescent="0.15">
      <c r="B12" s="22" t="s">
        <v>15</v>
      </c>
      <c r="C12" s="24" t="s">
        <v>61</v>
      </c>
      <c r="D12" s="23" t="s">
        <v>16</v>
      </c>
      <c r="E12" s="23" t="s">
        <v>8</v>
      </c>
      <c r="F12" s="6" t="s">
        <v>89</v>
      </c>
      <c r="G12" s="7" t="s">
        <v>62</v>
      </c>
      <c r="H12" s="7" t="s">
        <v>63</v>
      </c>
      <c r="I12" s="12" t="s">
        <v>9</v>
      </c>
      <c r="J12" s="8" t="s">
        <v>0</v>
      </c>
      <c r="K12" s="8" t="s">
        <v>64</v>
      </c>
      <c r="L12" s="12" t="s">
        <v>10</v>
      </c>
      <c r="M12" s="124" t="s">
        <v>21</v>
      </c>
      <c r="O12" s="1" t="s">
        <v>61</v>
      </c>
    </row>
    <row r="13" spans="2:15" ht="22.5" customHeight="1" thickTop="1" x14ac:dyDescent="0.1">
      <c r="B13" s="192" t="s">
        <v>14</v>
      </c>
      <c r="C13" s="189" t="s">
        <v>72</v>
      </c>
      <c r="D13" s="195" t="s">
        <v>20</v>
      </c>
      <c r="E13" s="189" t="s">
        <v>11</v>
      </c>
      <c r="F13" s="25" t="s">
        <v>90</v>
      </c>
      <c r="G13" s="26" t="s">
        <v>23</v>
      </c>
      <c r="H13" s="26" t="s">
        <v>32</v>
      </c>
      <c r="I13" s="26">
        <v>1</v>
      </c>
      <c r="J13" s="26" t="s">
        <v>80</v>
      </c>
      <c r="K13" s="125" t="s">
        <v>85</v>
      </c>
      <c r="L13" s="126" t="s">
        <v>12</v>
      </c>
      <c r="M13" s="44">
        <v>45.12</v>
      </c>
      <c r="O13" s="1" t="s">
        <v>66</v>
      </c>
    </row>
    <row r="14" spans="2:15" ht="22.5" customHeight="1" x14ac:dyDescent="0.1">
      <c r="B14" s="193"/>
      <c r="C14" s="190"/>
      <c r="D14" s="190"/>
      <c r="E14" s="190"/>
      <c r="F14" s="27" t="s">
        <v>91</v>
      </c>
      <c r="G14" s="28" t="s">
        <v>28</v>
      </c>
      <c r="H14" s="26" t="s">
        <v>33</v>
      </c>
      <c r="I14" s="28">
        <v>2</v>
      </c>
      <c r="J14" s="28" t="str">
        <f>J13</f>
        <v>やまびこ大学</v>
      </c>
      <c r="K14" s="112" t="str">
        <f>IF(K13="","",K13)</f>
        <v>ﾔﾏﾋﾞｺﾀﾞｲｶﾞｸ</v>
      </c>
      <c r="L14" s="28" t="s">
        <v>17</v>
      </c>
      <c r="M14" s="34">
        <f>IF(M13="","",M13)</f>
        <v>45.12</v>
      </c>
      <c r="O14" s="1" t="s">
        <v>96</v>
      </c>
    </row>
    <row r="15" spans="2:15" ht="22.5" customHeight="1" x14ac:dyDescent="0.1">
      <c r="B15" s="193"/>
      <c r="C15" s="190"/>
      <c r="D15" s="190"/>
      <c r="E15" s="190"/>
      <c r="F15" s="27" t="s">
        <v>92</v>
      </c>
      <c r="G15" s="28" t="s">
        <v>22</v>
      </c>
      <c r="H15" s="26" t="s">
        <v>34</v>
      </c>
      <c r="I15" s="28">
        <v>3</v>
      </c>
      <c r="J15" s="28" t="str">
        <f>J14</f>
        <v>やまびこ大学</v>
      </c>
      <c r="K15" s="112" t="str">
        <f>IF(K14="","",K14)</f>
        <v>ﾔﾏﾋﾞｺﾀﾞｲｶﾞｸ</v>
      </c>
      <c r="L15" s="28" t="s">
        <v>12</v>
      </c>
      <c r="M15" s="34">
        <f>IF(M14="","",M14)</f>
        <v>45.12</v>
      </c>
      <c r="O15" s="1" t="s">
        <v>67</v>
      </c>
    </row>
    <row r="16" spans="2:15" ht="22.5" customHeight="1" x14ac:dyDescent="0.1">
      <c r="B16" s="193"/>
      <c r="C16" s="190"/>
      <c r="D16" s="190"/>
      <c r="E16" s="190"/>
      <c r="F16" s="27" t="s">
        <v>93</v>
      </c>
      <c r="G16" s="28" t="s">
        <v>29</v>
      </c>
      <c r="H16" s="26" t="s">
        <v>35</v>
      </c>
      <c r="I16" s="28">
        <v>3</v>
      </c>
      <c r="J16" s="28" t="str">
        <f>J15</f>
        <v>やまびこ大学</v>
      </c>
      <c r="K16" s="112" t="str">
        <f>IF(K15="","",K15)</f>
        <v>ﾔﾏﾋﾞｺﾀﾞｲｶﾞｸ</v>
      </c>
      <c r="L16" s="28" t="s">
        <v>12</v>
      </c>
      <c r="M16" s="34">
        <f>IF(M15="","",M15)</f>
        <v>45.12</v>
      </c>
      <c r="O16" s="1" t="s">
        <v>68</v>
      </c>
    </row>
    <row r="17" spans="2:15" ht="21" customHeight="1" x14ac:dyDescent="0.1">
      <c r="B17" s="193"/>
      <c r="C17" s="190"/>
      <c r="D17" s="190"/>
      <c r="E17" s="190"/>
      <c r="F17" s="27" t="s">
        <v>94</v>
      </c>
      <c r="G17" s="28" t="s">
        <v>30</v>
      </c>
      <c r="H17" s="26" t="s">
        <v>36</v>
      </c>
      <c r="I17" s="28">
        <v>4</v>
      </c>
      <c r="J17" s="28" t="str">
        <f>J16</f>
        <v>やまびこ大学</v>
      </c>
      <c r="K17" s="112" t="str">
        <f>IF(K16="","",K16)</f>
        <v>ﾔﾏﾋﾞｺﾀﾞｲｶﾞｸ</v>
      </c>
      <c r="L17" s="28" t="s">
        <v>18</v>
      </c>
      <c r="M17" s="34">
        <f>IF(M16="","",M16)</f>
        <v>45.12</v>
      </c>
      <c r="O17" s="1" t="s">
        <v>72</v>
      </c>
    </row>
    <row r="18" spans="2:15" s="10" customFormat="1" ht="21" customHeight="1" thickBot="1" x14ac:dyDescent="0.15">
      <c r="B18" s="194"/>
      <c r="C18" s="191"/>
      <c r="D18" s="191"/>
      <c r="E18" s="191"/>
      <c r="F18" s="29" t="s">
        <v>95</v>
      </c>
      <c r="G18" s="30" t="s">
        <v>31</v>
      </c>
      <c r="H18" s="26" t="s">
        <v>37</v>
      </c>
      <c r="I18" s="30">
        <v>4</v>
      </c>
      <c r="J18" s="30" t="str">
        <f>J17</f>
        <v>やまびこ大学</v>
      </c>
      <c r="K18" s="123" t="str">
        <f>IF(K17="","",K17)</f>
        <v>ﾔﾏﾋﾞｺﾀﾞｲｶﾞｸ</v>
      </c>
      <c r="L18" s="30" t="s">
        <v>19</v>
      </c>
      <c r="M18" s="35">
        <f>IF(M17="","",M17)</f>
        <v>45.12</v>
      </c>
    </row>
    <row r="19" spans="2:15" s="9" customFormat="1" ht="22.5" customHeight="1" x14ac:dyDescent="0.1">
      <c r="B19" s="187">
        <v>1</v>
      </c>
      <c r="C19" s="184"/>
      <c r="D19" s="184"/>
      <c r="E19" s="184"/>
      <c r="F19" s="36"/>
      <c r="G19" s="37"/>
      <c r="H19" s="37"/>
      <c r="I19" s="37"/>
      <c r="J19" s="38"/>
      <c r="K19" s="1"/>
      <c r="L19" s="127"/>
      <c r="M19" s="128"/>
    </row>
    <row r="20" spans="2:15" ht="22.5" customHeight="1" x14ac:dyDescent="0.1">
      <c r="B20" s="182"/>
      <c r="C20" s="185"/>
      <c r="D20" s="185"/>
      <c r="E20" s="185"/>
      <c r="F20" s="19"/>
      <c r="G20" s="19"/>
      <c r="H20" s="19"/>
      <c r="I20" s="19"/>
      <c r="J20" s="28" t="str">
        <f>IF(G20="","",J19)</f>
        <v/>
      </c>
      <c r="K20" s="112" t="str">
        <f>IF(K19="","",K19)</f>
        <v/>
      </c>
      <c r="L20" s="129"/>
      <c r="M20" s="130"/>
    </row>
    <row r="21" spans="2:15" ht="22.5" customHeight="1" x14ac:dyDescent="0.1">
      <c r="B21" s="182"/>
      <c r="C21" s="185"/>
      <c r="D21" s="185"/>
      <c r="E21" s="185"/>
      <c r="F21" s="19"/>
      <c r="G21" s="19"/>
      <c r="H21" s="19"/>
      <c r="I21" s="19"/>
      <c r="J21" s="28" t="str">
        <f>IF(G21="","",J20)</f>
        <v/>
      </c>
      <c r="K21" s="112" t="str">
        <f>IF(K20="","",K20)</f>
        <v/>
      </c>
      <c r="L21" s="129"/>
      <c r="M21" s="130"/>
    </row>
    <row r="22" spans="2:15" ht="22.5" customHeight="1" x14ac:dyDescent="0.1">
      <c r="B22" s="182"/>
      <c r="C22" s="185"/>
      <c r="D22" s="185"/>
      <c r="E22" s="185"/>
      <c r="F22" s="19"/>
      <c r="G22" s="19"/>
      <c r="H22" s="19"/>
      <c r="I22" s="19"/>
      <c r="J22" s="28" t="str">
        <f>IF(G22="","",J21)</f>
        <v/>
      </c>
      <c r="K22" s="112" t="str">
        <f>IF(K21="","",K21)</f>
        <v/>
      </c>
      <c r="L22" s="129"/>
      <c r="M22" s="130"/>
    </row>
    <row r="23" spans="2:15" ht="22.5" customHeight="1" x14ac:dyDescent="0.1">
      <c r="B23" s="182"/>
      <c r="C23" s="185"/>
      <c r="D23" s="185"/>
      <c r="E23" s="185"/>
      <c r="F23" s="19"/>
      <c r="G23" s="19"/>
      <c r="H23" s="19"/>
      <c r="I23" s="19"/>
      <c r="J23" s="28" t="str">
        <f>IF(G23="","",J22)</f>
        <v/>
      </c>
      <c r="K23" s="112" t="str">
        <f>IF(K22="","",K22)</f>
        <v/>
      </c>
      <c r="L23" s="129"/>
      <c r="M23" s="130"/>
    </row>
    <row r="24" spans="2:15" ht="22.5" customHeight="1" thickBot="1" x14ac:dyDescent="0.15">
      <c r="B24" s="183"/>
      <c r="C24" s="186"/>
      <c r="D24" s="186"/>
      <c r="E24" s="186"/>
      <c r="F24" s="20"/>
      <c r="G24" s="20"/>
      <c r="H24" s="20"/>
      <c r="I24" s="21"/>
      <c r="J24" s="28" t="str">
        <f>IF(G24="","",J23)</f>
        <v/>
      </c>
      <c r="K24" s="123" t="str">
        <f>IF(K23="","",K23)</f>
        <v/>
      </c>
      <c r="L24" s="131"/>
      <c r="M24" s="132"/>
    </row>
    <row r="25" spans="2:15" ht="22.5" customHeight="1" x14ac:dyDescent="0.1">
      <c r="B25" s="187">
        <v>2</v>
      </c>
      <c r="C25" s="184"/>
      <c r="D25" s="184"/>
      <c r="E25" s="184"/>
      <c r="F25" s="36"/>
      <c r="G25" s="37"/>
      <c r="H25" s="37"/>
      <c r="I25" s="37"/>
      <c r="J25" s="38"/>
      <c r="K25" s="39"/>
      <c r="L25" s="127"/>
      <c r="M25" s="128"/>
    </row>
    <row r="26" spans="2:15" ht="22.5" customHeight="1" x14ac:dyDescent="0.1">
      <c r="B26" s="182"/>
      <c r="C26" s="185"/>
      <c r="D26" s="185"/>
      <c r="E26" s="185"/>
      <c r="F26" s="19"/>
      <c r="G26" s="19"/>
      <c r="H26" s="19"/>
      <c r="I26" s="19"/>
      <c r="J26" s="28" t="str">
        <f>IF(G26="","",J25)</f>
        <v/>
      </c>
      <c r="K26" s="34" t="str">
        <f>IF(K25="","",K25)</f>
        <v/>
      </c>
      <c r="L26" s="129"/>
      <c r="M26" s="130"/>
    </row>
    <row r="27" spans="2:15" ht="22.5" customHeight="1" x14ac:dyDescent="0.1">
      <c r="B27" s="182"/>
      <c r="C27" s="185"/>
      <c r="D27" s="185"/>
      <c r="E27" s="185"/>
      <c r="F27" s="19"/>
      <c r="G27" s="19"/>
      <c r="H27" s="19"/>
      <c r="I27" s="19"/>
      <c r="J27" s="28" t="str">
        <f>IF(G27="","",J26)</f>
        <v/>
      </c>
      <c r="K27" s="34" t="str">
        <f>IF(K26="","",K26)</f>
        <v/>
      </c>
      <c r="L27" s="129"/>
      <c r="M27" s="130"/>
    </row>
    <row r="28" spans="2:15" ht="22.5" customHeight="1" x14ac:dyDescent="0.1">
      <c r="B28" s="182"/>
      <c r="C28" s="185"/>
      <c r="D28" s="185"/>
      <c r="E28" s="185"/>
      <c r="F28" s="19"/>
      <c r="G28" s="19"/>
      <c r="H28" s="19"/>
      <c r="I28" s="19"/>
      <c r="J28" s="28" t="str">
        <f>IF(G28="","",J27)</f>
        <v/>
      </c>
      <c r="K28" s="34" t="str">
        <f>IF(K27="","",K27)</f>
        <v/>
      </c>
      <c r="L28" s="129"/>
      <c r="M28" s="130"/>
    </row>
    <row r="29" spans="2:15" customFormat="1" ht="22.5" customHeight="1" x14ac:dyDescent="0.1">
      <c r="B29" s="182"/>
      <c r="C29" s="185"/>
      <c r="D29" s="185"/>
      <c r="E29" s="185"/>
      <c r="F29" s="19"/>
      <c r="G29" s="19"/>
      <c r="H29" s="19"/>
      <c r="I29" s="19"/>
      <c r="J29" s="28" t="str">
        <f>IF(G29="","",J28)</f>
        <v/>
      </c>
      <c r="K29" s="34" t="str">
        <f>IF(K28="","",K28)</f>
        <v/>
      </c>
      <c r="L29" s="129"/>
      <c r="M29" s="130"/>
    </row>
    <row r="30" spans="2:15" customFormat="1" ht="22.5" customHeight="1" thickBot="1" x14ac:dyDescent="0.15">
      <c r="B30" s="183"/>
      <c r="C30" s="186"/>
      <c r="D30" s="186"/>
      <c r="E30" s="186"/>
      <c r="F30" s="20"/>
      <c r="G30" s="20"/>
      <c r="H30" s="20"/>
      <c r="I30" s="21"/>
      <c r="J30" s="28" t="str">
        <f>IF(G30="","",J29)</f>
        <v/>
      </c>
      <c r="K30" s="35" t="str">
        <f>IF(K29="","",K29)</f>
        <v/>
      </c>
      <c r="L30" s="131"/>
      <c r="M30" s="132"/>
    </row>
    <row r="31" spans="2:15" customFormat="1" ht="22.5" customHeight="1" x14ac:dyDescent="0.1">
      <c r="B31" s="181">
        <v>3</v>
      </c>
      <c r="C31" s="184"/>
      <c r="D31" s="185"/>
      <c r="E31" s="185"/>
      <c r="F31" s="36"/>
      <c r="G31" s="37"/>
      <c r="H31" s="37"/>
      <c r="I31" s="37"/>
      <c r="J31" s="38"/>
      <c r="K31" s="39"/>
      <c r="L31" s="127"/>
      <c r="M31" s="128"/>
    </row>
    <row r="32" spans="2:15" customFormat="1" ht="22.5" customHeight="1" x14ac:dyDescent="0.1">
      <c r="B32" s="182"/>
      <c r="C32" s="185"/>
      <c r="D32" s="185"/>
      <c r="E32" s="185"/>
      <c r="F32" s="19"/>
      <c r="G32" s="19"/>
      <c r="H32" s="19"/>
      <c r="I32" s="19"/>
      <c r="J32" s="28" t="str">
        <f>IF(G32="","",J31)</f>
        <v/>
      </c>
      <c r="K32" s="34" t="str">
        <f>IF(K31="","",K31)</f>
        <v/>
      </c>
      <c r="L32" s="129"/>
      <c r="M32" s="130"/>
    </row>
    <row r="33" spans="2:13" customFormat="1" ht="22.5" customHeight="1" x14ac:dyDescent="0.1">
      <c r="B33" s="182"/>
      <c r="C33" s="185"/>
      <c r="D33" s="185"/>
      <c r="E33" s="185"/>
      <c r="F33" s="19"/>
      <c r="G33" s="19"/>
      <c r="H33" s="19"/>
      <c r="I33" s="19"/>
      <c r="J33" s="28" t="str">
        <f>IF(G33="","",J32)</f>
        <v/>
      </c>
      <c r="K33" s="34" t="str">
        <f>IF(K32="","",K32)</f>
        <v/>
      </c>
      <c r="L33" s="129"/>
      <c r="M33" s="130"/>
    </row>
    <row r="34" spans="2:13" customFormat="1" ht="22.5" customHeight="1" x14ac:dyDescent="0.1">
      <c r="B34" s="182"/>
      <c r="C34" s="185"/>
      <c r="D34" s="185"/>
      <c r="E34" s="185"/>
      <c r="F34" s="19"/>
      <c r="G34" s="19"/>
      <c r="H34" s="19"/>
      <c r="I34" s="19"/>
      <c r="J34" s="28" t="str">
        <f>IF(G34="","",J33)</f>
        <v/>
      </c>
      <c r="K34" s="34" t="str">
        <f>IF(K33="","",K33)</f>
        <v/>
      </c>
      <c r="L34" s="129"/>
      <c r="M34" s="130"/>
    </row>
    <row r="35" spans="2:13" customFormat="1" ht="22.5" customHeight="1" x14ac:dyDescent="0.1">
      <c r="B35" s="182"/>
      <c r="C35" s="185"/>
      <c r="D35" s="185"/>
      <c r="E35" s="185"/>
      <c r="F35" s="19"/>
      <c r="G35" s="19"/>
      <c r="H35" s="19"/>
      <c r="I35" s="19"/>
      <c r="J35" s="28" t="str">
        <f>IF(G35="","",J34)</f>
        <v/>
      </c>
      <c r="K35" s="34" t="str">
        <f>IF(K34="","",K34)</f>
        <v/>
      </c>
      <c r="L35" s="129"/>
      <c r="M35" s="130"/>
    </row>
    <row r="36" spans="2:13" customFormat="1" ht="22.5" customHeight="1" thickBot="1" x14ac:dyDescent="0.15">
      <c r="B36" s="183"/>
      <c r="C36" s="186"/>
      <c r="D36" s="186"/>
      <c r="E36" s="186"/>
      <c r="F36" s="20"/>
      <c r="G36" s="20"/>
      <c r="H36" s="20"/>
      <c r="I36" s="21"/>
      <c r="J36" s="28" t="str">
        <f>IF(G36="","",J35)</f>
        <v/>
      </c>
      <c r="K36" s="35" t="str">
        <f>IF(K35="","",K35)</f>
        <v/>
      </c>
      <c r="L36" s="131"/>
      <c r="M36" s="132"/>
    </row>
    <row r="37" spans="2:13" ht="22.5" customHeight="1" x14ac:dyDescent="0.1">
      <c r="B37" s="181">
        <v>4</v>
      </c>
      <c r="C37" s="184"/>
      <c r="D37" s="184"/>
      <c r="E37" s="185"/>
      <c r="F37" s="36"/>
      <c r="G37" s="37"/>
      <c r="H37" s="37"/>
      <c r="I37" s="37"/>
      <c r="J37" s="38"/>
      <c r="K37" s="39"/>
      <c r="L37" s="127"/>
      <c r="M37" s="128"/>
    </row>
    <row r="38" spans="2:13" ht="22.5" customHeight="1" x14ac:dyDescent="0.1">
      <c r="B38" s="182"/>
      <c r="C38" s="185"/>
      <c r="D38" s="185"/>
      <c r="E38" s="185"/>
      <c r="F38" s="19"/>
      <c r="G38" s="19"/>
      <c r="H38" s="19"/>
      <c r="I38" s="19"/>
      <c r="J38" s="28" t="str">
        <f>IF(G38="","",J37)</f>
        <v/>
      </c>
      <c r="K38" s="34" t="str">
        <f>IF(K37="","",K37)</f>
        <v/>
      </c>
      <c r="L38" s="129"/>
      <c r="M38" s="130"/>
    </row>
    <row r="39" spans="2:13" ht="22.5" customHeight="1" x14ac:dyDescent="0.1">
      <c r="B39" s="182"/>
      <c r="C39" s="185"/>
      <c r="D39" s="185"/>
      <c r="E39" s="185"/>
      <c r="F39" s="19"/>
      <c r="G39" s="19"/>
      <c r="H39" s="19"/>
      <c r="I39" s="19"/>
      <c r="J39" s="28" t="str">
        <f>IF(G39="","",J38)</f>
        <v/>
      </c>
      <c r="K39" s="34" t="str">
        <f>IF(K38="","",K38)</f>
        <v/>
      </c>
      <c r="L39" s="129"/>
      <c r="M39" s="130"/>
    </row>
    <row r="40" spans="2:13" ht="22.5" customHeight="1" x14ac:dyDescent="0.1">
      <c r="B40" s="182"/>
      <c r="C40" s="185"/>
      <c r="D40" s="185"/>
      <c r="E40" s="185"/>
      <c r="F40" s="19"/>
      <c r="G40" s="19"/>
      <c r="H40" s="19"/>
      <c r="I40" s="19"/>
      <c r="J40" s="28" t="str">
        <f>IF(G40="","",J39)</f>
        <v/>
      </c>
      <c r="K40" s="34" t="str">
        <f>IF(K39="","",K39)</f>
        <v/>
      </c>
      <c r="L40" s="129"/>
      <c r="M40" s="130"/>
    </row>
    <row r="41" spans="2:13" ht="22.5" customHeight="1" x14ac:dyDescent="0.1">
      <c r="B41" s="182"/>
      <c r="C41" s="185"/>
      <c r="D41" s="185"/>
      <c r="E41" s="185"/>
      <c r="F41" s="19"/>
      <c r="G41" s="19"/>
      <c r="H41" s="19"/>
      <c r="I41" s="19"/>
      <c r="J41" s="28" t="str">
        <f>IF(G41="","",J40)</f>
        <v/>
      </c>
      <c r="K41" s="34" t="str">
        <f>IF(K40="","",K40)</f>
        <v/>
      </c>
      <c r="L41" s="129"/>
      <c r="M41" s="130"/>
    </row>
    <row r="42" spans="2:13" ht="22.5" customHeight="1" thickBot="1" x14ac:dyDescent="0.15">
      <c r="B42" s="183"/>
      <c r="C42" s="186"/>
      <c r="D42" s="186"/>
      <c r="E42" s="186"/>
      <c r="F42" s="20"/>
      <c r="G42" s="20"/>
      <c r="H42" s="20"/>
      <c r="I42" s="21"/>
      <c r="J42" s="28" t="str">
        <f>IF(G42="","",J41)</f>
        <v/>
      </c>
      <c r="K42" s="35" t="str">
        <f>IF(K41="","",K41)</f>
        <v/>
      </c>
      <c r="L42" s="131"/>
      <c r="M42" s="132"/>
    </row>
    <row r="43" spans="2:13" ht="22.5" customHeight="1" x14ac:dyDescent="0.1">
      <c r="B43" s="181">
        <v>5</v>
      </c>
      <c r="C43" s="184"/>
      <c r="D43" s="184"/>
      <c r="E43" s="184"/>
      <c r="F43" s="36"/>
      <c r="G43" s="37"/>
      <c r="H43" s="37"/>
      <c r="I43" s="37"/>
      <c r="J43" s="38"/>
      <c r="K43" s="39"/>
      <c r="L43" s="127"/>
      <c r="M43" s="128"/>
    </row>
    <row r="44" spans="2:13" ht="22.5" customHeight="1" x14ac:dyDescent="0.1">
      <c r="B44" s="182"/>
      <c r="C44" s="185"/>
      <c r="D44" s="185"/>
      <c r="E44" s="185"/>
      <c r="F44" s="19"/>
      <c r="G44" s="19"/>
      <c r="H44" s="19"/>
      <c r="I44" s="19"/>
      <c r="J44" s="28" t="str">
        <f>IF(G44="","",J43)</f>
        <v/>
      </c>
      <c r="K44" s="34" t="str">
        <f>IF(K43="","",K43)</f>
        <v/>
      </c>
      <c r="L44" s="129"/>
      <c r="M44" s="130"/>
    </row>
    <row r="45" spans="2:13" ht="22.5" customHeight="1" x14ac:dyDescent="0.1">
      <c r="B45" s="182"/>
      <c r="C45" s="185"/>
      <c r="D45" s="185"/>
      <c r="E45" s="185"/>
      <c r="F45" s="19"/>
      <c r="G45" s="19"/>
      <c r="H45" s="19"/>
      <c r="I45" s="19"/>
      <c r="J45" s="28" t="str">
        <f>IF(G45="","",J44)</f>
        <v/>
      </c>
      <c r="K45" s="34" t="str">
        <f>IF(K44="","",K44)</f>
        <v/>
      </c>
      <c r="L45" s="129"/>
      <c r="M45" s="130"/>
    </row>
    <row r="46" spans="2:13" ht="22.5" customHeight="1" x14ac:dyDescent="0.1">
      <c r="B46" s="182"/>
      <c r="C46" s="185"/>
      <c r="D46" s="185"/>
      <c r="E46" s="185"/>
      <c r="F46" s="19"/>
      <c r="G46" s="19"/>
      <c r="H46" s="19"/>
      <c r="I46" s="19"/>
      <c r="J46" s="28" t="str">
        <f>IF(G46="","",J45)</f>
        <v/>
      </c>
      <c r="K46" s="34" t="str">
        <f>IF(K45="","",K45)</f>
        <v/>
      </c>
      <c r="L46" s="129"/>
      <c r="M46" s="130"/>
    </row>
    <row r="47" spans="2:13" customFormat="1" ht="22.5" customHeight="1" x14ac:dyDescent="0.1">
      <c r="B47" s="182"/>
      <c r="C47" s="185"/>
      <c r="D47" s="185"/>
      <c r="E47" s="185"/>
      <c r="F47" s="19"/>
      <c r="G47" s="19"/>
      <c r="H47" s="19"/>
      <c r="I47" s="19"/>
      <c r="J47" s="28" t="str">
        <f>IF(G47="","",J46)</f>
        <v/>
      </c>
      <c r="K47" s="34" t="str">
        <f>IF(K46="","",K46)</f>
        <v/>
      </c>
      <c r="L47" s="129"/>
      <c r="M47" s="130"/>
    </row>
    <row r="48" spans="2:13" ht="22.5" customHeight="1" thickBot="1" x14ac:dyDescent="0.15">
      <c r="B48" s="183"/>
      <c r="C48" s="186"/>
      <c r="D48" s="186"/>
      <c r="E48" s="186"/>
      <c r="F48" s="20"/>
      <c r="G48" s="20"/>
      <c r="H48" s="20"/>
      <c r="I48" s="21"/>
      <c r="J48" s="28" t="str">
        <f>IF(G48="","",J47)</f>
        <v/>
      </c>
      <c r="K48" s="35" t="str">
        <f>IF(K47="","",K47)</f>
        <v/>
      </c>
      <c r="L48" s="131"/>
      <c r="M48" s="132"/>
    </row>
    <row r="49" spans="2:22" ht="22.5" customHeight="1" x14ac:dyDescent="0.1">
      <c r="B49" s="187">
        <v>6</v>
      </c>
      <c r="C49" s="184"/>
      <c r="D49" s="184"/>
      <c r="E49" s="184"/>
      <c r="F49" s="36"/>
      <c r="G49" s="37"/>
      <c r="H49" s="37"/>
      <c r="I49" s="37"/>
      <c r="J49" s="38"/>
      <c r="K49" s="53"/>
      <c r="L49" s="127"/>
      <c r="M49" s="128"/>
    </row>
    <row r="50" spans="2:22" ht="22.5" customHeight="1" x14ac:dyDescent="0.1">
      <c r="B50" s="182"/>
      <c r="C50" s="185"/>
      <c r="D50" s="185"/>
      <c r="E50" s="185"/>
      <c r="F50" s="19"/>
      <c r="G50" s="19"/>
      <c r="H50" s="19"/>
      <c r="I50" s="19"/>
      <c r="J50" s="28" t="str">
        <f>IF(G50="","",J49)</f>
        <v/>
      </c>
      <c r="K50" s="34" t="str">
        <f>IF(K49="","",K49)</f>
        <v/>
      </c>
      <c r="L50" s="129"/>
      <c r="M50" s="130"/>
    </row>
    <row r="51" spans="2:22" ht="22.5" customHeight="1" x14ac:dyDescent="0.1">
      <c r="B51" s="182"/>
      <c r="C51" s="185"/>
      <c r="D51" s="185"/>
      <c r="E51" s="185"/>
      <c r="F51" s="19"/>
      <c r="G51" s="19"/>
      <c r="H51" s="19"/>
      <c r="I51" s="19"/>
      <c r="J51" s="28" t="str">
        <f>IF(G51="","",J50)</f>
        <v/>
      </c>
      <c r="K51" s="34" t="str">
        <f>IF(K50="","",K50)</f>
        <v/>
      </c>
      <c r="L51" s="129"/>
      <c r="M51" s="130"/>
    </row>
    <row r="52" spans="2:22" ht="22.5" customHeight="1" x14ac:dyDescent="0.1">
      <c r="B52" s="182"/>
      <c r="C52" s="185"/>
      <c r="D52" s="185"/>
      <c r="E52" s="185"/>
      <c r="F52" s="19"/>
      <c r="G52" s="19"/>
      <c r="H52" s="19"/>
      <c r="I52" s="19"/>
      <c r="J52" s="28" t="str">
        <f>IF(G52="","",J51)</f>
        <v/>
      </c>
      <c r="K52" s="34" t="str">
        <f>IF(K51="","",K51)</f>
        <v/>
      </c>
      <c r="L52" s="129"/>
      <c r="M52" s="130"/>
    </row>
    <row r="53" spans="2:22" ht="22.5" customHeight="1" x14ac:dyDescent="0.1">
      <c r="B53" s="182"/>
      <c r="C53" s="185"/>
      <c r="D53" s="185"/>
      <c r="E53" s="185"/>
      <c r="F53" s="19"/>
      <c r="G53" s="19"/>
      <c r="H53" s="19"/>
      <c r="I53" s="19"/>
      <c r="J53" s="28" t="str">
        <f>IF(G53="","",J52)</f>
        <v/>
      </c>
      <c r="K53" s="34" t="str">
        <f>IF(K52="","",K52)</f>
        <v/>
      </c>
      <c r="L53" s="129"/>
      <c r="M53" s="130"/>
    </row>
    <row r="54" spans="2:22" ht="22.5" customHeight="1" thickBot="1" x14ac:dyDescent="0.15">
      <c r="B54" s="183"/>
      <c r="C54" s="186"/>
      <c r="D54" s="186"/>
      <c r="E54" s="186"/>
      <c r="F54" s="20"/>
      <c r="G54" s="20"/>
      <c r="H54" s="20"/>
      <c r="I54" s="21"/>
      <c r="J54" s="30" t="str">
        <f>IF(G54="","",J53)</f>
        <v/>
      </c>
      <c r="K54" s="35" t="str">
        <f>IF(K53="","",K53)</f>
        <v/>
      </c>
      <c r="L54" s="131"/>
      <c r="M54" s="132"/>
    </row>
    <row r="55" spans="2:22" ht="22.5" customHeight="1" x14ac:dyDescent="0.1">
      <c r="B55" s="50"/>
      <c r="C55" s="50"/>
      <c r="D55" s="50"/>
      <c r="E55" s="50"/>
      <c r="F55" s="51"/>
      <c r="G55" s="50"/>
      <c r="H55" s="50"/>
      <c r="I55" s="50"/>
      <c r="J55" s="52"/>
    </row>
    <row r="56" spans="2:22" ht="22.5" customHeight="1" x14ac:dyDescent="0.1">
      <c r="B56" s="50"/>
      <c r="C56" s="50"/>
      <c r="D56" s="50"/>
      <c r="E56" s="50"/>
      <c r="F56" s="50"/>
      <c r="G56" s="50"/>
      <c r="H56" s="50"/>
      <c r="I56" s="50"/>
      <c r="J56" s="52" t="str">
        <f>IF(G56="","",#REF!)</f>
        <v/>
      </c>
      <c r="K56" s="52" t="e">
        <f>IF(#REF!="","",#REF!)</f>
        <v>#REF!</v>
      </c>
      <c r="L56" s="54"/>
      <c r="M56" s="54"/>
      <c r="N56" s="46"/>
      <c r="O56" s="46"/>
      <c r="P56" s="46"/>
      <c r="Q56" s="46"/>
      <c r="R56" s="46"/>
      <c r="S56" s="46"/>
      <c r="T56" s="46"/>
      <c r="U56" s="46"/>
      <c r="V56" s="46"/>
    </row>
    <row r="57" spans="2:22" ht="22.5" customHeight="1" x14ac:dyDescent="0.1">
      <c r="B57" s="50"/>
      <c r="C57" s="50"/>
      <c r="D57" s="50"/>
      <c r="E57" s="50"/>
      <c r="F57" s="50"/>
      <c r="G57" s="50"/>
      <c r="H57" s="50"/>
      <c r="I57" s="50"/>
      <c r="J57" s="52"/>
      <c r="K57" s="52"/>
      <c r="L57" s="54"/>
      <c r="M57" s="54"/>
      <c r="N57" s="46"/>
      <c r="O57" s="46"/>
      <c r="P57" s="46"/>
      <c r="Q57" s="46"/>
      <c r="R57" s="46"/>
      <c r="S57" s="46"/>
      <c r="T57" s="46"/>
      <c r="U57" s="46"/>
      <c r="V57" s="46"/>
    </row>
    <row r="58" spans="2:22" ht="22.5" customHeight="1" x14ac:dyDescent="0.1">
      <c r="B58" s="50"/>
      <c r="C58" s="50"/>
      <c r="D58" s="50"/>
      <c r="E58" s="50"/>
      <c r="F58" s="50"/>
      <c r="G58" s="50"/>
      <c r="H58" s="50"/>
      <c r="I58" s="50"/>
      <c r="J58" s="52"/>
      <c r="K58" s="52"/>
      <c r="L58" s="54"/>
      <c r="M58" s="54"/>
      <c r="N58" s="46"/>
      <c r="O58" s="46"/>
      <c r="P58" s="46"/>
      <c r="Q58" s="46"/>
      <c r="R58" s="46"/>
      <c r="S58" s="46"/>
      <c r="T58" s="46"/>
      <c r="U58" s="46"/>
      <c r="V58" s="46"/>
    </row>
    <row r="59" spans="2:22" ht="22.5" customHeight="1" x14ac:dyDescent="0.1">
      <c r="B59" s="50"/>
      <c r="C59" s="50"/>
      <c r="D59" s="50"/>
      <c r="E59" s="50"/>
      <c r="F59" s="51"/>
      <c r="G59" s="51"/>
      <c r="H59" s="51"/>
      <c r="I59" s="50"/>
      <c r="J59" s="52"/>
      <c r="K59" s="52"/>
      <c r="L59" s="54"/>
      <c r="M59" s="54"/>
      <c r="N59" s="46"/>
      <c r="O59" s="46"/>
      <c r="P59" s="46"/>
      <c r="Q59" s="46"/>
      <c r="R59" s="46"/>
      <c r="S59" s="46"/>
      <c r="T59" s="46"/>
      <c r="U59" s="46"/>
      <c r="V59" s="46"/>
    </row>
    <row r="60" spans="2:22" ht="22.5" customHeight="1" x14ac:dyDescent="0.1">
      <c r="B60" s="180"/>
      <c r="C60" s="47"/>
      <c r="D60" s="180"/>
      <c r="E60" s="180"/>
      <c r="F60" s="48"/>
      <c r="G60" s="47"/>
      <c r="H60" s="47"/>
      <c r="I60" s="47"/>
      <c r="J60" s="49"/>
      <c r="L60" s="54"/>
      <c r="M60" s="54"/>
      <c r="N60" s="46"/>
      <c r="O60" s="46"/>
      <c r="P60" s="46"/>
      <c r="Q60" s="46"/>
      <c r="R60" s="46"/>
      <c r="S60" s="46"/>
      <c r="T60" s="46"/>
      <c r="U60" s="46"/>
      <c r="V60" s="46"/>
    </row>
    <row r="61" spans="2:22" ht="22.5" customHeight="1" x14ac:dyDescent="0.1">
      <c r="B61" s="180"/>
      <c r="C61" s="47"/>
      <c r="D61" s="180"/>
      <c r="E61" s="180"/>
      <c r="F61" s="47"/>
      <c r="G61" s="47"/>
      <c r="H61" s="47"/>
      <c r="I61" s="47"/>
      <c r="J61" s="49"/>
      <c r="K61" s="49"/>
    </row>
    <row r="62" spans="2:22" ht="22.5" customHeight="1" x14ac:dyDescent="0.1">
      <c r="B62" s="180"/>
      <c r="C62" s="47"/>
      <c r="D62" s="180"/>
      <c r="E62" s="180"/>
      <c r="F62" s="47"/>
      <c r="G62" s="47"/>
      <c r="H62" s="47"/>
      <c r="I62" s="47"/>
      <c r="J62" s="49"/>
      <c r="K62" s="49"/>
    </row>
    <row r="63" spans="2:22" ht="22.5" customHeight="1" x14ac:dyDescent="0.1">
      <c r="B63" s="180"/>
      <c r="C63" s="47"/>
      <c r="D63" s="180"/>
      <c r="E63" s="180"/>
      <c r="F63" s="47"/>
      <c r="G63" s="47"/>
      <c r="H63" s="47"/>
      <c r="I63" s="47"/>
      <c r="J63" s="49"/>
      <c r="K63" s="49"/>
    </row>
    <row r="64" spans="2:22" ht="22.5" customHeight="1" x14ac:dyDescent="0.1">
      <c r="B64" s="180"/>
      <c r="C64" s="47"/>
      <c r="D64" s="180"/>
      <c r="E64" s="180"/>
      <c r="F64" s="47"/>
      <c r="G64" s="47"/>
      <c r="H64" s="47"/>
      <c r="I64" s="47"/>
      <c r="J64" s="49"/>
      <c r="K64" s="49"/>
    </row>
    <row r="65" spans="2:11" ht="22.5" customHeight="1" x14ac:dyDescent="0.1">
      <c r="B65" s="180"/>
      <c r="C65" s="47"/>
      <c r="D65" s="180"/>
      <c r="E65" s="180"/>
      <c r="F65" s="48"/>
      <c r="G65" s="48"/>
      <c r="H65" s="48"/>
      <c r="I65" s="47"/>
      <c r="J65" s="49"/>
      <c r="K65" s="49"/>
    </row>
    <row r="66" spans="2:11" ht="22.5" customHeight="1" x14ac:dyDescent="0.1">
      <c r="B66" s="180"/>
      <c r="C66" s="47"/>
      <c r="D66" s="180"/>
      <c r="E66" s="180"/>
      <c r="F66" s="48"/>
      <c r="G66" s="47"/>
      <c r="H66" s="47"/>
      <c r="I66" s="47"/>
      <c r="J66" s="49"/>
    </row>
    <row r="67" spans="2:11" ht="22.5" customHeight="1" x14ac:dyDescent="0.1">
      <c r="B67" s="180"/>
      <c r="C67" s="47"/>
      <c r="D67" s="180"/>
      <c r="E67" s="180"/>
      <c r="F67" s="47"/>
      <c r="G67" s="47"/>
      <c r="H67" s="47"/>
      <c r="I67" s="47"/>
      <c r="J67" s="49"/>
      <c r="K67" s="49"/>
    </row>
    <row r="68" spans="2:11" ht="22.5" customHeight="1" x14ac:dyDescent="0.1">
      <c r="B68" s="180"/>
      <c r="C68" s="47"/>
      <c r="D68" s="180"/>
      <c r="E68" s="180"/>
      <c r="F68" s="47"/>
      <c r="G68" s="47"/>
      <c r="H68" s="47"/>
      <c r="I68" s="47"/>
      <c r="J68" s="49"/>
      <c r="K68" s="49"/>
    </row>
    <row r="69" spans="2:11" ht="22.5" customHeight="1" x14ac:dyDescent="0.1">
      <c r="B69" s="180"/>
      <c r="C69" s="47"/>
      <c r="D69" s="180"/>
      <c r="E69" s="180"/>
      <c r="F69" s="47"/>
      <c r="G69" s="47"/>
      <c r="H69" s="47"/>
      <c r="I69" s="47"/>
      <c r="J69" s="49"/>
      <c r="K69" s="49"/>
    </row>
    <row r="70" spans="2:11" ht="22.5" customHeight="1" x14ac:dyDescent="0.1">
      <c r="B70" s="180"/>
      <c r="C70" s="47"/>
      <c r="D70" s="180"/>
      <c r="E70" s="180"/>
      <c r="F70" s="47"/>
      <c r="G70" s="47"/>
      <c r="H70" s="47"/>
      <c r="I70" s="47"/>
      <c r="J70" s="49"/>
      <c r="K70" s="49"/>
    </row>
    <row r="71" spans="2:11" ht="22.5" customHeight="1" x14ac:dyDescent="0.1">
      <c r="B71" s="180"/>
      <c r="C71" s="47"/>
      <c r="D71" s="180"/>
      <c r="E71" s="180"/>
      <c r="F71" s="48"/>
      <c r="G71" s="48"/>
      <c r="H71" s="48"/>
      <c r="I71" s="47"/>
      <c r="J71" s="49"/>
      <c r="K71" s="49"/>
    </row>
    <row r="72" spans="2:11" ht="22.5" customHeight="1" x14ac:dyDescent="0.1">
      <c r="B72" s="180"/>
      <c r="C72" s="47"/>
      <c r="D72" s="180"/>
      <c r="E72" s="180"/>
      <c r="F72" s="48"/>
      <c r="G72" s="47"/>
      <c r="H72" s="47"/>
      <c r="I72" s="47"/>
      <c r="J72" s="49"/>
    </row>
    <row r="73" spans="2:11" ht="22.5" customHeight="1" x14ac:dyDescent="0.1">
      <c r="B73" s="180"/>
      <c r="C73" s="47"/>
      <c r="D73" s="180"/>
      <c r="E73" s="180"/>
      <c r="F73" s="47"/>
      <c r="G73" s="47"/>
      <c r="H73" s="47"/>
      <c r="I73" s="47"/>
      <c r="J73" s="49"/>
      <c r="K73" s="49"/>
    </row>
    <row r="74" spans="2:11" ht="22.5" customHeight="1" x14ac:dyDescent="0.1">
      <c r="B74" s="180"/>
      <c r="C74" s="47"/>
      <c r="D74" s="180"/>
      <c r="E74" s="180"/>
      <c r="F74" s="47"/>
      <c r="G74" s="47"/>
      <c r="H74" s="47"/>
      <c r="I74" s="47"/>
      <c r="J74" s="49"/>
      <c r="K74" s="49"/>
    </row>
    <row r="75" spans="2:11" ht="22.5" customHeight="1" x14ac:dyDescent="0.1">
      <c r="B75" s="180"/>
      <c r="C75" s="47"/>
      <c r="D75" s="180"/>
      <c r="E75" s="180"/>
      <c r="F75" s="47"/>
      <c r="G75" s="47"/>
      <c r="H75" s="47"/>
      <c r="I75" s="47"/>
      <c r="J75" s="49"/>
      <c r="K75" s="49"/>
    </row>
    <row r="76" spans="2:11" ht="22.5" customHeight="1" x14ac:dyDescent="0.1">
      <c r="B76" s="180"/>
      <c r="C76" s="47"/>
      <c r="D76" s="180"/>
      <c r="E76" s="180"/>
      <c r="F76" s="47"/>
      <c r="G76" s="47"/>
      <c r="H76" s="47"/>
      <c r="I76" s="47"/>
      <c r="J76" s="49"/>
      <c r="K76" s="49"/>
    </row>
    <row r="77" spans="2:11" ht="22.5" customHeight="1" x14ac:dyDescent="0.1">
      <c r="B77" s="180"/>
      <c r="C77" s="47"/>
      <c r="D77" s="180"/>
      <c r="E77" s="180"/>
      <c r="F77" s="48"/>
      <c r="G77" s="48"/>
      <c r="H77" s="48"/>
      <c r="I77" s="47"/>
      <c r="J77" s="49"/>
      <c r="K77" s="49"/>
    </row>
    <row r="78" spans="2:11" ht="22.5" customHeight="1" x14ac:dyDescent="0.1">
      <c r="B78" s="180"/>
      <c r="C78" s="47"/>
      <c r="D78" s="180"/>
      <c r="E78" s="180"/>
      <c r="F78" s="48"/>
      <c r="G78" s="47"/>
      <c r="H78" s="47"/>
      <c r="I78" s="47"/>
      <c r="J78" s="49"/>
    </row>
    <row r="79" spans="2:11" ht="22.5" customHeight="1" x14ac:dyDescent="0.1">
      <c r="B79" s="180"/>
      <c r="C79" s="47"/>
      <c r="D79" s="180"/>
      <c r="E79" s="180"/>
      <c r="F79" s="47"/>
      <c r="G79" s="47"/>
      <c r="H79" s="47"/>
      <c r="I79" s="47"/>
      <c r="J79" s="49"/>
      <c r="K79" s="49"/>
    </row>
    <row r="80" spans="2:11" ht="22.5" customHeight="1" x14ac:dyDescent="0.1">
      <c r="B80" s="180"/>
      <c r="C80" s="47"/>
      <c r="D80" s="180"/>
      <c r="E80" s="180"/>
      <c r="F80" s="47"/>
      <c r="G80" s="47"/>
      <c r="H80" s="47"/>
      <c r="I80" s="47"/>
      <c r="J80" s="49"/>
      <c r="K80" s="49"/>
    </row>
    <row r="81" spans="2:11" ht="22.5" customHeight="1" x14ac:dyDescent="0.1">
      <c r="B81" s="180"/>
      <c r="C81" s="47"/>
      <c r="D81" s="180"/>
      <c r="E81" s="180"/>
      <c r="F81" s="47"/>
      <c r="G81" s="47"/>
      <c r="H81" s="47"/>
      <c r="I81" s="47"/>
      <c r="J81" s="49"/>
      <c r="K81" s="49"/>
    </row>
    <row r="82" spans="2:11" ht="22.5" customHeight="1" x14ac:dyDescent="0.1">
      <c r="B82" s="180"/>
      <c r="C82" s="47"/>
      <c r="D82" s="180"/>
      <c r="E82" s="180"/>
      <c r="F82" s="47"/>
      <c r="G82" s="47"/>
      <c r="H82" s="47"/>
      <c r="I82" s="47"/>
      <c r="J82" s="49"/>
      <c r="K82" s="49"/>
    </row>
    <row r="83" spans="2:11" ht="22.5" customHeight="1" x14ac:dyDescent="0.1">
      <c r="B83" s="180"/>
      <c r="C83" s="47"/>
      <c r="D83" s="180"/>
      <c r="E83" s="180"/>
      <c r="F83" s="48"/>
      <c r="G83" s="48"/>
      <c r="H83" s="48"/>
      <c r="I83" s="47"/>
      <c r="J83" s="49"/>
      <c r="K83" s="49"/>
    </row>
    <row r="84" spans="2:11" ht="22.5" customHeight="1" x14ac:dyDescent="0.1">
      <c r="B84" s="180"/>
      <c r="C84" s="47"/>
      <c r="D84" s="180"/>
      <c r="E84" s="180"/>
      <c r="F84" s="48"/>
      <c r="G84" s="47"/>
      <c r="H84" s="47"/>
      <c r="I84" s="47"/>
      <c r="J84" s="49"/>
    </row>
    <row r="85" spans="2:11" ht="22.5" customHeight="1" x14ac:dyDescent="0.1">
      <c r="B85" s="180"/>
      <c r="C85" s="47"/>
      <c r="D85" s="180"/>
      <c r="E85" s="180"/>
      <c r="F85" s="47"/>
      <c r="G85" s="47"/>
      <c r="H85" s="47"/>
      <c r="I85" s="47"/>
      <c r="J85" s="49"/>
      <c r="K85" s="49"/>
    </row>
    <row r="86" spans="2:11" ht="22.5" customHeight="1" x14ac:dyDescent="0.1">
      <c r="B86" s="180"/>
      <c r="C86" s="47"/>
      <c r="D86" s="180"/>
      <c r="E86" s="180"/>
      <c r="F86" s="47"/>
      <c r="G86" s="47"/>
      <c r="H86" s="47"/>
      <c r="I86" s="47"/>
      <c r="J86" s="49"/>
      <c r="K86" s="49"/>
    </row>
    <row r="87" spans="2:11" ht="22.5" customHeight="1" x14ac:dyDescent="0.1">
      <c r="B87" s="180"/>
      <c r="C87" s="47"/>
      <c r="D87" s="180"/>
      <c r="E87" s="180"/>
      <c r="F87" s="47"/>
      <c r="G87" s="47"/>
      <c r="H87" s="47"/>
      <c r="I87" s="47"/>
      <c r="J87" s="49"/>
      <c r="K87" s="49"/>
    </row>
    <row r="88" spans="2:11" ht="22.5" customHeight="1" x14ac:dyDescent="0.1">
      <c r="B88" s="180"/>
      <c r="C88" s="47"/>
      <c r="D88" s="180"/>
      <c r="E88" s="180"/>
      <c r="F88" s="47"/>
      <c r="G88" s="47"/>
      <c r="H88" s="47"/>
      <c r="I88" s="47"/>
      <c r="J88" s="49"/>
      <c r="K88" s="49"/>
    </row>
    <row r="89" spans="2:11" ht="22.5" customHeight="1" x14ac:dyDescent="0.1">
      <c r="B89" s="180"/>
      <c r="C89" s="47"/>
      <c r="D89" s="180"/>
      <c r="E89" s="180"/>
      <c r="F89" s="48"/>
      <c r="G89" s="48"/>
      <c r="H89" s="48"/>
      <c r="I89" s="47"/>
      <c r="J89" s="49"/>
      <c r="K89" s="49"/>
    </row>
    <row r="90" spans="2:11" ht="22.5" customHeight="1" x14ac:dyDescent="0.1">
      <c r="B90" s="180"/>
      <c r="C90" s="47"/>
      <c r="D90" s="180"/>
      <c r="E90" s="180"/>
      <c r="F90" s="48"/>
      <c r="G90" s="47"/>
      <c r="H90" s="47"/>
      <c r="I90" s="47"/>
      <c r="J90" s="49"/>
    </row>
    <row r="91" spans="2:11" ht="22.5" customHeight="1" x14ac:dyDescent="0.1">
      <c r="B91" s="180"/>
      <c r="C91" s="47"/>
      <c r="D91" s="180"/>
      <c r="E91" s="180"/>
      <c r="F91" s="47"/>
      <c r="G91" s="47"/>
      <c r="H91" s="47"/>
      <c r="I91" s="47"/>
      <c r="J91" s="49"/>
      <c r="K91" s="49"/>
    </row>
    <row r="92" spans="2:11" ht="22.5" customHeight="1" x14ac:dyDescent="0.1">
      <c r="B92" s="180"/>
      <c r="C92" s="47"/>
      <c r="D92" s="180"/>
      <c r="E92" s="180"/>
      <c r="F92" s="47"/>
      <c r="G92" s="47"/>
      <c r="H92" s="47"/>
      <c r="I92" s="47"/>
      <c r="J92" s="49"/>
      <c r="K92" s="49"/>
    </row>
    <row r="93" spans="2:11" ht="22.5" customHeight="1" x14ac:dyDescent="0.1">
      <c r="B93" s="180"/>
      <c r="C93" s="47"/>
      <c r="D93" s="180"/>
      <c r="E93" s="180"/>
      <c r="F93" s="47"/>
      <c r="G93" s="47"/>
      <c r="H93" s="47"/>
      <c r="I93" s="47"/>
      <c r="J93" s="49"/>
      <c r="K93" s="49"/>
    </row>
    <row r="94" spans="2:11" ht="22.5" customHeight="1" x14ac:dyDescent="0.1">
      <c r="B94" s="180"/>
      <c r="C94" s="47"/>
      <c r="D94" s="180"/>
      <c r="E94" s="180"/>
      <c r="F94" s="47"/>
      <c r="G94" s="47"/>
      <c r="H94" s="47"/>
      <c r="I94" s="47"/>
      <c r="J94" s="49"/>
      <c r="K94" s="49"/>
    </row>
    <row r="95" spans="2:11" ht="22.5" customHeight="1" x14ac:dyDescent="0.1">
      <c r="B95" s="180"/>
      <c r="C95" s="47"/>
      <c r="D95" s="180"/>
      <c r="E95" s="180"/>
      <c r="F95" s="48"/>
      <c r="G95" s="48"/>
      <c r="H95" s="48"/>
      <c r="I95" s="47"/>
      <c r="J95" s="49"/>
      <c r="K95" s="49"/>
    </row>
    <row r="96" spans="2:11" ht="22.5" customHeight="1" x14ac:dyDescent="0.1">
      <c r="B96" s="180"/>
      <c r="C96" s="47"/>
      <c r="D96" s="180"/>
      <c r="E96" s="180"/>
      <c r="F96" s="48"/>
      <c r="G96" s="47"/>
      <c r="H96" s="47"/>
      <c r="I96" s="47"/>
      <c r="J96" s="49"/>
    </row>
    <row r="97" spans="2:11" ht="22.5" customHeight="1" x14ac:dyDescent="0.1">
      <c r="B97" s="180"/>
      <c r="C97" s="47"/>
      <c r="D97" s="180"/>
      <c r="E97" s="180"/>
      <c r="F97" s="47"/>
      <c r="G97" s="47"/>
      <c r="H97" s="47"/>
      <c r="I97" s="47"/>
      <c r="J97" s="49"/>
      <c r="K97" s="49"/>
    </row>
    <row r="98" spans="2:11" ht="22.5" customHeight="1" x14ac:dyDescent="0.1">
      <c r="B98" s="180"/>
      <c r="C98" s="47"/>
      <c r="D98" s="180"/>
      <c r="E98" s="180"/>
      <c r="F98" s="47"/>
      <c r="G98" s="47"/>
      <c r="H98" s="47"/>
      <c r="I98" s="47"/>
      <c r="J98" s="49"/>
      <c r="K98" s="49"/>
    </row>
    <row r="99" spans="2:11" ht="22.5" customHeight="1" x14ac:dyDescent="0.1">
      <c r="B99" s="180"/>
      <c r="C99" s="47"/>
      <c r="D99" s="180"/>
      <c r="E99" s="180"/>
      <c r="F99" s="47"/>
      <c r="G99" s="47"/>
      <c r="H99" s="47"/>
      <c r="I99" s="47"/>
      <c r="J99" s="49"/>
      <c r="K99" s="49"/>
    </row>
    <row r="100" spans="2:11" ht="22.5" customHeight="1" x14ac:dyDescent="0.1">
      <c r="B100" s="180"/>
      <c r="C100" s="47"/>
      <c r="D100" s="180"/>
      <c r="E100" s="180"/>
      <c r="F100" s="47"/>
      <c r="G100" s="47"/>
      <c r="H100" s="47"/>
      <c r="I100" s="47"/>
      <c r="J100" s="49"/>
      <c r="K100" s="49"/>
    </row>
    <row r="101" spans="2:11" ht="22.5" customHeight="1" x14ac:dyDescent="0.1">
      <c r="B101" s="180"/>
      <c r="C101" s="47"/>
      <c r="D101" s="180"/>
      <c r="E101" s="180"/>
      <c r="F101" s="48"/>
      <c r="G101" s="48"/>
      <c r="H101" s="48"/>
      <c r="I101" s="47"/>
      <c r="J101" s="49"/>
      <c r="K101" s="49"/>
    </row>
    <row r="102" spans="2:11" ht="22.5" customHeight="1" x14ac:dyDescent="0.1">
      <c r="B102" s="180"/>
      <c r="C102" s="47"/>
      <c r="D102" s="180"/>
      <c r="E102" s="180"/>
      <c r="F102" s="48"/>
      <c r="G102" s="47"/>
      <c r="H102" s="47"/>
      <c r="I102" s="47"/>
      <c r="J102" s="49"/>
    </row>
    <row r="103" spans="2:11" ht="22.5" customHeight="1" x14ac:dyDescent="0.1">
      <c r="B103" s="180"/>
      <c r="C103" s="47"/>
      <c r="D103" s="180"/>
      <c r="E103" s="180"/>
      <c r="F103" s="47"/>
      <c r="G103" s="47"/>
      <c r="H103" s="47"/>
      <c r="I103" s="47"/>
      <c r="J103" s="49"/>
      <c r="K103" s="49"/>
    </row>
    <row r="104" spans="2:11" ht="22.5" customHeight="1" x14ac:dyDescent="0.1">
      <c r="B104" s="180"/>
      <c r="C104" s="47"/>
      <c r="D104" s="180"/>
      <c r="E104" s="180"/>
      <c r="F104" s="47"/>
      <c r="G104" s="47"/>
      <c r="H104" s="47"/>
      <c r="I104" s="47"/>
      <c r="J104" s="49"/>
      <c r="K104" s="49"/>
    </row>
    <row r="105" spans="2:11" ht="22.5" customHeight="1" x14ac:dyDescent="0.1">
      <c r="B105" s="180"/>
      <c r="C105" s="47"/>
      <c r="D105" s="180"/>
      <c r="E105" s="180"/>
      <c r="F105" s="47"/>
      <c r="G105" s="47"/>
      <c r="H105" s="47"/>
      <c r="I105" s="47"/>
      <c r="J105" s="49"/>
      <c r="K105" s="49"/>
    </row>
    <row r="106" spans="2:11" ht="22.5" customHeight="1" x14ac:dyDescent="0.1">
      <c r="B106" s="180"/>
      <c r="C106" s="47"/>
      <c r="D106" s="180"/>
      <c r="E106" s="180"/>
      <c r="F106" s="47"/>
      <c r="G106" s="47"/>
      <c r="H106" s="47"/>
      <c r="I106" s="47"/>
      <c r="J106" s="49"/>
      <c r="K106" s="49"/>
    </row>
    <row r="107" spans="2:11" ht="22.5" customHeight="1" x14ac:dyDescent="0.1">
      <c r="B107" s="180"/>
      <c r="C107" s="47"/>
      <c r="D107" s="180"/>
      <c r="E107" s="180"/>
      <c r="F107" s="48"/>
      <c r="G107" s="48"/>
      <c r="H107" s="48"/>
      <c r="I107" s="47"/>
      <c r="J107" s="49"/>
      <c r="K107" s="49"/>
    </row>
    <row r="108" spans="2:11" ht="22.5" customHeight="1" x14ac:dyDescent="0.1">
      <c r="B108" s="180"/>
      <c r="C108" s="47"/>
      <c r="D108" s="180"/>
      <c r="E108" s="180"/>
      <c r="F108" s="48"/>
      <c r="G108" s="47"/>
      <c r="H108" s="47"/>
      <c r="I108" s="47"/>
      <c r="J108" s="49"/>
    </row>
    <row r="109" spans="2:11" ht="22.5" customHeight="1" x14ac:dyDescent="0.1">
      <c r="B109" s="180"/>
      <c r="C109" s="47"/>
      <c r="D109" s="180"/>
      <c r="E109" s="180"/>
      <c r="F109" s="47"/>
      <c r="G109" s="47"/>
      <c r="H109" s="47"/>
      <c r="I109" s="47"/>
      <c r="J109" s="49"/>
      <c r="K109" s="49"/>
    </row>
    <row r="110" spans="2:11" ht="22.5" customHeight="1" x14ac:dyDescent="0.1">
      <c r="B110" s="180"/>
      <c r="C110" s="47"/>
      <c r="D110" s="180"/>
      <c r="E110" s="180"/>
      <c r="F110" s="47"/>
      <c r="G110" s="47"/>
      <c r="H110" s="47"/>
      <c r="I110" s="47"/>
      <c r="J110" s="49"/>
      <c r="K110" s="49"/>
    </row>
    <row r="111" spans="2:11" ht="22.5" customHeight="1" x14ac:dyDescent="0.1">
      <c r="B111" s="180"/>
      <c r="C111" s="47"/>
      <c r="D111" s="180"/>
      <c r="E111" s="180"/>
      <c r="F111" s="47"/>
      <c r="G111" s="47"/>
      <c r="H111" s="47"/>
      <c r="I111" s="47"/>
      <c r="J111" s="49"/>
      <c r="K111" s="49"/>
    </row>
    <row r="112" spans="2:11" ht="22.5" customHeight="1" x14ac:dyDescent="0.1">
      <c r="B112" s="180"/>
      <c r="C112" s="47"/>
      <c r="D112" s="180"/>
      <c r="E112" s="180"/>
      <c r="F112" s="47"/>
      <c r="G112" s="47"/>
      <c r="H112" s="47"/>
      <c r="I112" s="47"/>
      <c r="J112" s="49"/>
      <c r="K112" s="49"/>
    </row>
    <row r="113" spans="2:11" ht="22.5" customHeight="1" x14ac:dyDescent="0.1">
      <c r="B113" s="180"/>
      <c r="C113" s="47"/>
      <c r="D113" s="180"/>
      <c r="E113" s="180"/>
      <c r="F113" s="48"/>
      <c r="G113" s="48"/>
      <c r="H113" s="48"/>
      <c r="I113" s="47"/>
      <c r="J113" s="49"/>
      <c r="K113" s="49"/>
    </row>
    <row r="114" spans="2:11" ht="22.5" customHeight="1" x14ac:dyDescent="0.1">
      <c r="B114" s="180"/>
      <c r="C114" s="47"/>
      <c r="D114" s="180"/>
      <c r="E114" s="180"/>
      <c r="F114" s="48"/>
      <c r="G114" s="47"/>
      <c r="H114" s="47"/>
      <c r="I114" s="47"/>
      <c r="J114" s="49"/>
    </row>
    <row r="115" spans="2:11" ht="22.5" customHeight="1" x14ac:dyDescent="0.1">
      <c r="B115" s="180"/>
      <c r="C115" s="47"/>
      <c r="D115" s="180"/>
      <c r="E115" s="180"/>
      <c r="F115" s="47"/>
      <c r="G115" s="47"/>
      <c r="H115" s="47"/>
      <c r="I115" s="47"/>
      <c r="J115" s="49"/>
      <c r="K115" s="49"/>
    </row>
    <row r="116" spans="2:11" ht="22.5" customHeight="1" x14ac:dyDescent="0.1">
      <c r="B116" s="180"/>
      <c r="C116" s="47"/>
      <c r="D116" s="180"/>
      <c r="E116" s="180"/>
      <c r="F116" s="47"/>
      <c r="G116" s="47"/>
      <c r="H116" s="47"/>
      <c r="I116" s="47"/>
      <c r="J116" s="49"/>
      <c r="K116" s="49"/>
    </row>
    <row r="117" spans="2:11" ht="22.5" customHeight="1" x14ac:dyDescent="0.1">
      <c r="B117" s="180"/>
      <c r="C117" s="47"/>
      <c r="D117" s="180"/>
      <c r="E117" s="180"/>
      <c r="F117" s="47"/>
      <c r="G117" s="47"/>
      <c r="H117" s="47"/>
      <c r="I117" s="47"/>
      <c r="J117" s="49"/>
      <c r="K117" s="49"/>
    </row>
    <row r="118" spans="2:11" ht="22.5" customHeight="1" x14ac:dyDescent="0.1">
      <c r="B118" s="180"/>
      <c r="C118" s="47"/>
      <c r="D118" s="180"/>
      <c r="E118" s="180"/>
      <c r="F118" s="47"/>
      <c r="G118" s="47"/>
      <c r="H118" s="47"/>
      <c r="I118" s="47"/>
      <c r="J118" s="49"/>
      <c r="K118" s="49"/>
    </row>
    <row r="119" spans="2:11" ht="22.5" customHeight="1" x14ac:dyDescent="0.1">
      <c r="B119" s="180"/>
      <c r="C119" s="47"/>
      <c r="D119" s="180"/>
      <c r="E119" s="180"/>
      <c r="F119" s="48"/>
      <c r="G119" s="48"/>
      <c r="H119" s="48"/>
      <c r="I119" s="47"/>
      <c r="J119" s="49"/>
      <c r="K119" s="49"/>
    </row>
    <row r="120" spans="2:11" ht="22.5" customHeight="1" x14ac:dyDescent="0.1">
      <c r="B120" s="180"/>
      <c r="C120" s="47"/>
      <c r="D120" s="180"/>
      <c r="E120" s="180"/>
      <c r="F120" s="48"/>
      <c r="G120" s="47"/>
      <c r="H120" s="47"/>
      <c r="I120" s="47"/>
      <c r="J120" s="49"/>
    </row>
    <row r="121" spans="2:11" ht="22.5" customHeight="1" x14ac:dyDescent="0.1">
      <c r="B121" s="180"/>
      <c r="C121" s="47"/>
      <c r="D121" s="180"/>
      <c r="E121" s="180"/>
      <c r="F121" s="47"/>
      <c r="G121" s="47"/>
      <c r="H121" s="47"/>
      <c r="I121" s="47"/>
      <c r="J121" s="49"/>
      <c r="K121" s="49"/>
    </row>
    <row r="122" spans="2:11" ht="22.5" customHeight="1" x14ac:dyDescent="0.1">
      <c r="B122" s="180"/>
      <c r="C122" s="47"/>
      <c r="D122" s="180"/>
      <c r="E122" s="180"/>
      <c r="F122" s="47"/>
      <c r="G122" s="47"/>
      <c r="H122" s="47"/>
      <c r="I122" s="47"/>
      <c r="J122" s="49"/>
      <c r="K122" s="49"/>
    </row>
    <row r="123" spans="2:11" ht="22.5" customHeight="1" x14ac:dyDescent="0.1">
      <c r="B123" s="180"/>
      <c r="C123" s="47"/>
      <c r="D123" s="180"/>
      <c r="E123" s="180"/>
      <c r="F123" s="47"/>
      <c r="G123" s="47"/>
      <c r="H123" s="47"/>
      <c r="I123" s="47"/>
      <c r="J123" s="49"/>
      <c r="K123" s="49"/>
    </row>
    <row r="124" spans="2:11" ht="22.5" customHeight="1" x14ac:dyDescent="0.1">
      <c r="B124" s="180"/>
      <c r="C124" s="47"/>
      <c r="D124" s="180"/>
      <c r="E124" s="180"/>
      <c r="F124" s="47"/>
      <c r="G124" s="47"/>
      <c r="H124" s="47"/>
      <c r="I124" s="47"/>
      <c r="J124" s="49"/>
      <c r="K124" s="49"/>
    </row>
    <row r="125" spans="2:11" ht="22.5" customHeight="1" x14ac:dyDescent="0.1">
      <c r="B125" s="180"/>
      <c r="C125" s="47"/>
      <c r="D125" s="180"/>
      <c r="E125" s="180"/>
      <c r="F125" s="48"/>
      <c r="G125" s="48"/>
      <c r="H125" s="48"/>
      <c r="I125" s="47"/>
      <c r="J125" s="49"/>
      <c r="K125" s="49"/>
    </row>
    <row r="126" spans="2:11" ht="22.5" customHeight="1" x14ac:dyDescent="0.1">
      <c r="B126" s="180"/>
      <c r="C126" s="47"/>
      <c r="D126" s="180"/>
      <c r="E126" s="180"/>
      <c r="F126" s="48"/>
      <c r="G126" s="47"/>
      <c r="H126" s="47"/>
      <c r="I126" s="47"/>
      <c r="J126" s="49"/>
    </row>
    <row r="127" spans="2:11" ht="22.5" customHeight="1" x14ac:dyDescent="0.1">
      <c r="B127" s="180"/>
      <c r="C127" s="47"/>
      <c r="D127" s="180"/>
      <c r="E127" s="180"/>
      <c r="F127" s="47"/>
      <c r="G127" s="47"/>
      <c r="H127" s="47"/>
      <c r="I127" s="47"/>
      <c r="J127" s="49"/>
      <c r="K127" s="49"/>
    </row>
    <row r="128" spans="2:11" ht="22.5" customHeight="1" x14ac:dyDescent="0.1">
      <c r="B128" s="180"/>
      <c r="C128" s="47"/>
      <c r="D128" s="180"/>
      <c r="E128" s="180"/>
      <c r="F128" s="47"/>
      <c r="G128" s="47"/>
      <c r="H128" s="47"/>
      <c r="I128" s="47"/>
      <c r="J128" s="49"/>
      <c r="K128" s="49"/>
    </row>
    <row r="129" spans="2:11" ht="22.5" customHeight="1" x14ac:dyDescent="0.1">
      <c r="B129" s="180"/>
      <c r="C129" s="47"/>
      <c r="D129" s="180"/>
      <c r="E129" s="180"/>
      <c r="F129" s="47"/>
      <c r="G129" s="47"/>
      <c r="H129" s="47"/>
      <c r="I129" s="47"/>
      <c r="J129" s="49"/>
      <c r="K129" s="49"/>
    </row>
    <row r="130" spans="2:11" ht="22.5" customHeight="1" x14ac:dyDescent="0.1">
      <c r="B130" s="180"/>
      <c r="C130" s="47"/>
      <c r="D130" s="180"/>
      <c r="E130" s="180"/>
      <c r="F130" s="47"/>
      <c r="G130" s="47"/>
      <c r="H130" s="47"/>
      <c r="I130" s="47"/>
      <c r="J130" s="49"/>
      <c r="K130" s="49"/>
    </row>
    <row r="131" spans="2:11" ht="22.5" customHeight="1" x14ac:dyDescent="0.1">
      <c r="B131" s="180"/>
      <c r="C131" s="47"/>
      <c r="D131" s="180"/>
      <c r="E131" s="180"/>
      <c r="F131" s="48"/>
      <c r="G131" s="48"/>
      <c r="H131" s="48"/>
      <c r="I131" s="47"/>
      <c r="J131" s="49"/>
      <c r="K131" s="49"/>
    </row>
    <row r="132" spans="2:11" ht="22.5" customHeight="1" x14ac:dyDescent="0.1">
      <c r="B132" s="180"/>
      <c r="C132" s="47"/>
      <c r="D132" s="180"/>
      <c r="E132" s="180"/>
      <c r="F132" s="48"/>
      <c r="G132" s="47"/>
      <c r="H132" s="47"/>
      <c r="I132" s="47"/>
      <c r="J132" s="49"/>
    </row>
    <row r="133" spans="2:11" ht="22.5" customHeight="1" x14ac:dyDescent="0.1">
      <c r="B133" s="180"/>
      <c r="C133" s="47"/>
      <c r="D133" s="180"/>
      <c r="E133" s="180"/>
      <c r="F133" s="47"/>
      <c r="G133" s="47"/>
      <c r="H133" s="47"/>
      <c r="I133" s="47"/>
      <c r="J133" s="49"/>
      <c r="K133" s="49"/>
    </row>
    <row r="134" spans="2:11" ht="22.5" customHeight="1" x14ac:dyDescent="0.1">
      <c r="B134" s="180"/>
      <c r="C134" s="47"/>
      <c r="D134" s="180"/>
      <c r="E134" s="180"/>
      <c r="F134" s="47"/>
      <c r="G134" s="47"/>
      <c r="H134" s="47"/>
      <c r="I134" s="47"/>
      <c r="J134" s="49"/>
      <c r="K134" s="49"/>
    </row>
    <row r="135" spans="2:11" ht="22.5" customHeight="1" x14ac:dyDescent="0.1">
      <c r="B135" s="180"/>
      <c r="C135" s="47"/>
      <c r="D135" s="180"/>
      <c r="E135" s="180"/>
      <c r="F135" s="47"/>
      <c r="G135" s="47"/>
      <c r="H135" s="47"/>
      <c r="I135" s="47"/>
      <c r="J135" s="49"/>
      <c r="K135" s="49"/>
    </row>
    <row r="136" spans="2:11" ht="22.5" customHeight="1" x14ac:dyDescent="0.1">
      <c r="B136" s="180"/>
      <c r="C136" s="47"/>
      <c r="D136" s="180"/>
      <c r="E136" s="180"/>
      <c r="F136" s="47"/>
      <c r="G136" s="47"/>
      <c r="H136" s="47"/>
      <c r="I136" s="47"/>
      <c r="J136" s="49"/>
      <c r="K136" s="49"/>
    </row>
    <row r="137" spans="2:11" ht="23.25" customHeight="1" x14ac:dyDescent="0.1">
      <c r="B137" s="180"/>
      <c r="C137" s="47"/>
      <c r="D137" s="180"/>
      <c r="E137" s="180"/>
      <c r="F137" s="48"/>
      <c r="G137" s="48"/>
      <c r="H137" s="48"/>
      <c r="I137" s="47"/>
      <c r="J137" s="49"/>
      <c r="K137" s="49"/>
    </row>
    <row r="138" spans="2:11" ht="20.25" customHeight="1" x14ac:dyDescent="0.1">
      <c r="B138" s="9"/>
      <c r="C138" s="9"/>
      <c r="D138" s="9"/>
      <c r="E138" s="9"/>
      <c r="F138" s="9"/>
      <c r="G138" s="9"/>
      <c r="H138" s="9"/>
      <c r="I138" s="9"/>
      <c r="J138" s="9"/>
    </row>
    <row r="139" spans="2:11" x14ac:dyDescent="0.1">
      <c r="B139" s="9"/>
      <c r="C139" s="9"/>
      <c r="D139" s="9"/>
      <c r="E139" s="9"/>
      <c r="F139" s="9"/>
      <c r="G139" s="9"/>
      <c r="H139" s="9"/>
      <c r="I139" s="9"/>
      <c r="J139" s="9"/>
    </row>
    <row r="140" spans="2:11" x14ac:dyDescent="0.1">
      <c r="B140" s="9"/>
      <c r="C140" s="9"/>
      <c r="D140" s="9"/>
      <c r="E140" s="9"/>
      <c r="F140" s="9"/>
      <c r="G140" s="9"/>
      <c r="H140" s="9"/>
      <c r="I140" s="9"/>
      <c r="J140" s="9"/>
    </row>
    <row r="141" spans="2:11" x14ac:dyDescent="0.1">
      <c r="B141" s="9"/>
      <c r="C141" s="9"/>
      <c r="D141" s="9"/>
      <c r="E141" s="9"/>
      <c r="F141" s="9"/>
      <c r="G141" s="9"/>
      <c r="H141" s="9"/>
      <c r="I141" s="9"/>
      <c r="J141" s="9"/>
    </row>
    <row r="142" spans="2:11" x14ac:dyDescent="0.1">
      <c r="B142" s="9"/>
      <c r="C142" s="9"/>
      <c r="D142" s="9"/>
      <c r="E142" s="9"/>
      <c r="F142" s="9"/>
      <c r="G142" s="9"/>
      <c r="H142" s="9"/>
      <c r="I142" s="9"/>
      <c r="J142" s="9"/>
    </row>
    <row r="143" spans="2:11" x14ac:dyDescent="0.1">
      <c r="B143" s="9"/>
      <c r="C143" s="9"/>
      <c r="D143" s="9"/>
      <c r="E143" s="9"/>
      <c r="F143" s="9"/>
      <c r="G143" s="9"/>
      <c r="H143" s="9"/>
      <c r="I143" s="9"/>
      <c r="J143" s="9"/>
    </row>
    <row r="144" spans="2:11" x14ac:dyDescent="0.1">
      <c r="B144" s="9"/>
      <c r="C144" s="9"/>
      <c r="D144" s="9"/>
      <c r="E144" s="9"/>
      <c r="F144" s="9"/>
      <c r="G144" s="9"/>
      <c r="H144" s="9"/>
      <c r="I144" s="9"/>
      <c r="J144" s="9"/>
    </row>
    <row r="145" spans="2:10" x14ac:dyDescent="0.1">
      <c r="B145" s="9"/>
      <c r="C145" s="9"/>
      <c r="D145" s="9"/>
      <c r="E145" s="9"/>
      <c r="F145" s="9"/>
      <c r="G145" s="9"/>
      <c r="H145" s="9"/>
      <c r="I145" s="9"/>
      <c r="J145" s="9"/>
    </row>
    <row r="146" spans="2:10" x14ac:dyDescent="0.1">
      <c r="B146" s="9"/>
      <c r="C146" s="9"/>
      <c r="D146" s="9"/>
      <c r="E146" s="9"/>
      <c r="F146" s="9"/>
      <c r="G146" s="9"/>
      <c r="H146" s="9"/>
      <c r="I146" s="9"/>
      <c r="J146" s="9"/>
    </row>
    <row r="147" spans="2:10" x14ac:dyDescent="0.1">
      <c r="B147" s="9"/>
      <c r="C147" s="9"/>
      <c r="D147" s="9"/>
      <c r="E147" s="9"/>
      <c r="F147" s="9"/>
      <c r="G147" s="9"/>
      <c r="H147" s="9"/>
      <c r="I147" s="9"/>
      <c r="J147" s="9"/>
    </row>
    <row r="148" spans="2:10" x14ac:dyDescent="0.1">
      <c r="B148" s="9"/>
      <c r="C148" s="9"/>
      <c r="D148" s="9"/>
      <c r="E148" s="9"/>
      <c r="F148" s="9"/>
      <c r="G148" s="9"/>
      <c r="H148" s="9"/>
      <c r="I148" s="9"/>
      <c r="J148" s="9"/>
    </row>
    <row r="149" spans="2:10" x14ac:dyDescent="0.1">
      <c r="B149" s="9"/>
      <c r="C149" s="9"/>
      <c r="D149" s="9"/>
      <c r="E149" s="9"/>
      <c r="F149" s="9"/>
      <c r="G149" s="9"/>
      <c r="H149" s="9"/>
      <c r="I149" s="9"/>
      <c r="J149" s="9"/>
    </row>
    <row r="150" spans="2:10" x14ac:dyDescent="0.1">
      <c r="B150" s="9"/>
      <c r="C150" s="9"/>
      <c r="D150" s="9"/>
      <c r="E150" s="9"/>
      <c r="F150" s="9"/>
      <c r="G150" s="9"/>
      <c r="H150" s="9"/>
      <c r="I150" s="9"/>
      <c r="J150" s="9"/>
    </row>
    <row r="151" spans="2:10" x14ac:dyDescent="0.1">
      <c r="B151" s="9"/>
      <c r="C151" s="9"/>
      <c r="D151" s="9"/>
      <c r="E151" s="9"/>
      <c r="F151" s="9"/>
      <c r="G151" s="9"/>
      <c r="H151" s="9"/>
      <c r="I151" s="9"/>
      <c r="J151" s="9"/>
    </row>
    <row r="152" spans="2:10" x14ac:dyDescent="0.1">
      <c r="B152" s="9"/>
      <c r="C152" s="9"/>
      <c r="D152" s="9"/>
      <c r="E152" s="9"/>
      <c r="F152" s="9"/>
      <c r="G152" s="9"/>
      <c r="H152" s="9"/>
      <c r="I152" s="9"/>
      <c r="J152" s="9"/>
    </row>
    <row r="153" spans="2:10" x14ac:dyDescent="0.1">
      <c r="B153" s="9"/>
      <c r="C153" s="9"/>
      <c r="D153" s="9"/>
      <c r="E153" s="9"/>
      <c r="F153" s="9"/>
      <c r="G153" s="9"/>
      <c r="H153" s="9"/>
      <c r="I153" s="9"/>
      <c r="J153" s="9"/>
    </row>
    <row r="154" spans="2:10" x14ac:dyDescent="0.1">
      <c r="B154" s="9"/>
      <c r="C154" s="9"/>
      <c r="D154" s="9"/>
      <c r="E154" s="9"/>
      <c r="F154" s="9"/>
      <c r="G154" s="9"/>
      <c r="H154" s="9"/>
      <c r="I154" s="9"/>
      <c r="J154" s="9"/>
    </row>
    <row r="155" spans="2:10" x14ac:dyDescent="0.1">
      <c r="B155" s="9"/>
      <c r="C155" s="9"/>
      <c r="D155" s="9"/>
      <c r="E155" s="9"/>
      <c r="F155" s="9"/>
      <c r="G155" s="9"/>
      <c r="H155" s="9"/>
      <c r="I155" s="9"/>
      <c r="J155" s="9"/>
    </row>
    <row r="156" spans="2:10" x14ac:dyDescent="0.1">
      <c r="B156" s="9"/>
      <c r="C156" s="9"/>
      <c r="D156" s="9"/>
      <c r="E156" s="9"/>
      <c r="F156" s="9"/>
      <c r="G156" s="9"/>
      <c r="H156" s="9"/>
      <c r="I156" s="9"/>
      <c r="J156" s="9"/>
    </row>
    <row r="157" spans="2:10" x14ac:dyDescent="0.1">
      <c r="B157" s="9"/>
      <c r="C157" s="9"/>
      <c r="D157" s="9"/>
      <c r="E157" s="9"/>
      <c r="F157" s="9"/>
      <c r="G157" s="9"/>
      <c r="H157" s="9"/>
      <c r="I157" s="9"/>
      <c r="J157" s="9"/>
    </row>
    <row r="158" spans="2:10" x14ac:dyDescent="0.1">
      <c r="B158" s="9"/>
      <c r="C158" s="9"/>
      <c r="D158" s="9"/>
      <c r="E158" s="9"/>
      <c r="F158" s="9"/>
      <c r="G158" s="9"/>
      <c r="H158" s="9"/>
      <c r="I158" s="9"/>
      <c r="J158" s="9"/>
    </row>
    <row r="159" spans="2:10" x14ac:dyDescent="0.1">
      <c r="B159" s="9"/>
      <c r="C159" s="9"/>
      <c r="D159" s="9"/>
      <c r="E159" s="9"/>
      <c r="F159" s="9"/>
      <c r="G159" s="9"/>
      <c r="H159" s="9"/>
      <c r="I159" s="9"/>
      <c r="J159" s="9"/>
    </row>
    <row r="160" spans="2:10" x14ac:dyDescent="0.1">
      <c r="B160" s="9"/>
      <c r="C160" s="9"/>
      <c r="D160" s="9"/>
      <c r="E160" s="9"/>
      <c r="F160" s="9"/>
      <c r="G160" s="9"/>
      <c r="H160" s="9"/>
      <c r="I160" s="9"/>
      <c r="J160" s="9"/>
    </row>
    <row r="161" spans="2:10" x14ac:dyDescent="0.1">
      <c r="B161" s="9"/>
      <c r="C161" s="9"/>
      <c r="D161" s="9"/>
      <c r="E161" s="9"/>
      <c r="F161" s="9"/>
      <c r="G161" s="9"/>
      <c r="H161" s="9"/>
      <c r="I161" s="9"/>
      <c r="J161" s="9"/>
    </row>
    <row r="162" spans="2:10" x14ac:dyDescent="0.1">
      <c r="B162" s="9"/>
      <c r="C162" s="9"/>
      <c r="D162" s="9"/>
      <c r="E162" s="9"/>
      <c r="F162" s="9"/>
      <c r="G162" s="9"/>
      <c r="H162" s="9"/>
      <c r="I162" s="9"/>
      <c r="J162" s="9"/>
    </row>
    <row r="163" spans="2:10" x14ac:dyDescent="0.1">
      <c r="B163" s="9"/>
      <c r="C163" s="9"/>
      <c r="D163" s="9"/>
      <c r="E163" s="9"/>
      <c r="F163" s="9"/>
      <c r="G163" s="9"/>
      <c r="H163" s="9"/>
      <c r="I163" s="9"/>
      <c r="J163" s="9"/>
    </row>
    <row r="164" spans="2:10" x14ac:dyDescent="0.1">
      <c r="B164" s="9"/>
      <c r="C164" s="9"/>
      <c r="D164" s="9"/>
      <c r="E164" s="9"/>
      <c r="F164" s="9"/>
      <c r="G164" s="9"/>
      <c r="H164" s="9"/>
      <c r="I164" s="9"/>
      <c r="J164" s="9"/>
    </row>
    <row r="165" spans="2:10" x14ac:dyDescent="0.1">
      <c r="B165" s="9"/>
      <c r="C165" s="9"/>
      <c r="D165" s="9"/>
      <c r="E165" s="9"/>
      <c r="F165" s="9"/>
      <c r="G165" s="9"/>
      <c r="H165" s="9"/>
      <c r="I165" s="9"/>
      <c r="J165" s="9"/>
    </row>
    <row r="166" spans="2:10" x14ac:dyDescent="0.1">
      <c r="B166" s="9"/>
      <c r="C166" s="9"/>
      <c r="D166" s="9"/>
      <c r="E166" s="9"/>
      <c r="F166" s="9"/>
      <c r="G166" s="9"/>
      <c r="H166" s="9"/>
      <c r="I166" s="9"/>
      <c r="J166" s="9"/>
    </row>
    <row r="167" spans="2:10" x14ac:dyDescent="0.1">
      <c r="B167" s="9"/>
      <c r="C167" s="9"/>
      <c r="D167" s="9"/>
      <c r="E167" s="9"/>
      <c r="F167" s="9"/>
      <c r="G167" s="9"/>
      <c r="H167" s="9"/>
      <c r="I167" s="9"/>
      <c r="J167" s="9"/>
    </row>
    <row r="168" spans="2:10" x14ac:dyDescent="0.1">
      <c r="B168" s="9"/>
      <c r="C168" s="9"/>
      <c r="D168" s="9"/>
      <c r="E168" s="9"/>
      <c r="F168" s="9"/>
      <c r="G168" s="9"/>
      <c r="H168" s="9"/>
      <c r="I168" s="9"/>
      <c r="J168" s="9"/>
    </row>
    <row r="169" spans="2:10" x14ac:dyDescent="0.1">
      <c r="B169" s="9"/>
      <c r="C169" s="9"/>
      <c r="D169" s="9"/>
      <c r="E169" s="9"/>
      <c r="F169" s="9"/>
      <c r="G169" s="9"/>
      <c r="H169" s="9"/>
      <c r="I169" s="9"/>
      <c r="J169" s="9"/>
    </row>
    <row r="170" spans="2:10" x14ac:dyDescent="0.1">
      <c r="B170" s="9"/>
      <c r="C170" s="9"/>
      <c r="D170" s="9"/>
      <c r="E170" s="9"/>
      <c r="F170" s="9"/>
      <c r="G170" s="9"/>
      <c r="H170" s="9"/>
      <c r="I170" s="9"/>
      <c r="J170" s="9"/>
    </row>
    <row r="171" spans="2:10" x14ac:dyDescent="0.1">
      <c r="B171" s="9"/>
      <c r="C171" s="9"/>
      <c r="D171" s="9"/>
      <c r="E171" s="9"/>
      <c r="F171" s="9"/>
      <c r="G171" s="9"/>
      <c r="H171" s="9"/>
      <c r="I171" s="9"/>
      <c r="J171" s="9"/>
    </row>
    <row r="172" spans="2:10" x14ac:dyDescent="0.1">
      <c r="B172" s="9"/>
      <c r="C172" s="9"/>
      <c r="D172" s="9"/>
      <c r="E172" s="9"/>
      <c r="F172" s="9"/>
      <c r="G172" s="9"/>
      <c r="H172" s="9"/>
      <c r="I172" s="9"/>
      <c r="J172" s="9"/>
    </row>
    <row r="173" spans="2:10" x14ac:dyDescent="0.1">
      <c r="B173" s="9"/>
      <c r="C173" s="9"/>
      <c r="D173" s="9"/>
      <c r="E173" s="9"/>
      <c r="F173" s="9"/>
      <c r="G173" s="9"/>
      <c r="H173" s="9"/>
      <c r="I173" s="9"/>
      <c r="J173" s="9"/>
    </row>
    <row r="174" spans="2:10" x14ac:dyDescent="0.1">
      <c r="B174" s="9"/>
      <c r="C174" s="9"/>
      <c r="D174" s="9"/>
      <c r="E174" s="9"/>
      <c r="F174" s="9"/>
      <c r="G174" s="9"/>
      <c r="H174" s="9"/>
      <c r="I174" s="9"/>
      <c r="J174" s="9"/>
    </row>
    <row r="175" spans="2:10" x14ac:dyDescent="0.1">
      <c r="B175" s="9"/>
      <c r="C175" s="9"/>
      <c r="D175" s="9"/>
      <c r="E175" s="9"/>
      <c r="F175" s="9"/>
      <c r="G175" s="9"/>
      <c r="H175" s="9"/>
      <c r="I175" s="9"/>
      <c r="J175" s="9"/>
    </row>
    <row r="176" spans="2:10" x14ac:dyDescent="0.1">
      <c r="B176" s="9"/>
      <c r="C176" s="9"/>
      <c r="D176" s="9"/>
      <c r="E176" s="9"/>
      <c r="F176" s="9"/>
      <c r="G176" s="9"/>
      <c r="H176" s="9"/>
      <c r="I176" s="9"/>
      <c r="J176" s="9"/>
    </row>
    <row r="177" spans="2:10" x14ac:dyDescent="0.1">
      <c r="B177" s="9"/>
      <c r="C177" s="9"/>
      <c r="D177" s="9"/>
      <c r="E177" s="9"/>
      <c r="F177" s="9"/>
      <c r="G177" s="9"/>
      <c r="H177" s="9"/>
      <c r="I177" s="9"/>
      <c r="J177" s="9"/>
    </row>
    <row r="178" spans="2:10" x14ac:dyDescent="0.1">
      <c r="B178" s="9"/>
      <c r="C178" s="9"/>
      <c r="D178" s="9"/>
      <c r="E178" s="9"/>
      <c r="F178" s="9"/>
      <c r="G178" s="9"/>
      <c r="H178" s="9"/>
      <c r="I178" s="9"/>
      <c r="J178" s="9"/>
    </row>
    <row r="179" spans="2:10" x14ac:dyDescent="0.1">
      <c r="B179" s="9"/>
      <c r="C179" s="9"/>
      <c r="D179" s="9"/>
      <c r="E179" s="9"/>
      <c r="F179" s="9"/>
      <c r="G179" s="9"/>
      <c r="H179" s="9"/>
      <c r="I179" s="9"/>
      <c r="J179" s="9"/>
    </row>
    <row r="180" spans="2:10" x14ac:dyDescent="0.1">
      <c r="B180" s="9"/>
      <c r="C180" s="9"/>
      <c r="D180" s="9"/>
      <c r="E180" s="9"/>
      <c r="F180" s="9"/>
      <c r="G180" s="9"/>
      <c r="H180" s="9"/>
      <c r="I180" s="9"/>
      <c r="J180" s="9"/>
    </row>
    <row r="181" spans="2:10" x14ac:dyDescent="0.1">
      <c r="B181" s="9"/>
      <c r="C181" s="9"/>
      <c r="D181" s="9"/>
      <c r="E181" s="9"/>
      <c r="F181" s="9"/>
      <c r="G181" s="9"/>
      <c r="H181" s="9"/>
      <c r="I181" s="9"/>
      <c r="J181" s="9"/>
    </row>
    <row r="182" spans="2:10" x14ac:dyDescent="0.1">
      <c r="B182" s="9"/>
      <c r="C182" s="9"/>
      <c r="D182" s="9"/>
      <c r="E182" s="9"/>
      <c r="F182" s="9"/>
      <c r="G182" s="9"/>
      <c r="H182" s="9"/>
      <c r="I182" s="9"/>
      <c r="J182" s="9"/>
    </row>
    <row r="183" spans="2:10" x14ac:dyDescent="0.1">
      <c r="B183" s="9"/>
      <c r="C183" s="9"/>
      <c r="D183" s="9"/>
      <c r="E183" s="9"/>
      <c r="F183" s="9"/>
      <c r="G183" s="9"/>
      <c r="H183" s="9"/>
      <c r="I183" s="9"/>
      <c r="J183" s="9"/>
    </row>
    <row r="184" spans="2:10" x14ac:dyDescent="0.1">
      <c r="B184" s="9"/>
      <c r="C184" s="9"/>
      <c r="D184" s="9"/>
      <c r="E184" s="9"/>
      <c r="F184" s="9"/>
      <c r="G184" s="9"/>
      <c r="H184" s="9"/>
      <c r="I184" s="9"/>
      <c r="J184" s="9"/>
    </row>
    <row r="185" spans="2:10" x14ac:dyDescent="0.1">
      <c r="B185" s="9"/>
      <c r="C185" s="9"/>
      <c r="D185" s="9"/>
      <c r="E185" s="9"/>
      <c r="F185" s="9"/>
      <c r="G185" s="9"/>
      <c r="H185" s="9"/>
      <c r="I185" s="9"/>
      <c r="J185" s="9"/>
    </row>
    <row r="186" spans="2:10" x14ac:dyDescent="0.1">
      <c r="B186" s="9"/>
      <c r="C186" s="9"/>
      <c r="D186" s="9"/>
      <c r="E186" s="9"/>
      <c r="F186" s="9"/>
      <c r="G186" s="9"/>
      <c r="H186" s="9"/>
      <c r="I186" s="9"/>
      <c r="J186" s="9"/>
    </row>
    <row r="187" spans="2:10" x14ac:dyDescent="0.1">
      <c r="B187" s="9"/>
      <c r="C187" s="9"/>
      <c r="D187" s="9"/>
      <c r="E187" s="9"/>
      <c r="F187" s="9"/>
      <c r="G187" s="9"/>
      <c r="H187" s="9"/>
      <c r="I187" s="9"/>
      <c r="J187" s="9"/>
    </row>
    <row r="188" spans="2:10" x14ac:dyDescent="0.1">
      <c r="B188" s="9"/>
      <c r="C188" s="9"/>
      <c r="D188" s="9"/>
      <c r="E188" s="9"/>
      <c r="F188" s="9"/>
      <c r="G188" s="9"/>
      <c r="H188" s="9"/>
      <c r="I188" s="9"/>
      <c r="J188" s="9"/>
    </row>
    <row r="189" spans="2:10" x14ac:dyDescent="0.1">
      <c r="B189" s="9"/>
      <c r="C189" s="9"/>
      <c r="D189" s="9"/>
      <c r="E189" s="9"/>
      <c r="F189" s="9"/>
      <c r="G189" s="9"/>
      <c r="H189" s="9"/>
      <c r="I189" s="9"/>
      <c r="J189" s="9"/>
    </row>
    <row r="190" spans="2:10" x14ac:dyDescent="0.1">
      <c r="B190" s="9"/>
      <c r="C190" s="9"/>
      <c r="D190" s="9"/>
      <c r="E190" s="9"/>
      <c r="F190" s="9"/>
      <c r="G190" s="9"/>
      <c r="H190" s="9"/>
      <c r="I190" s="9"/>
      <c r="J190" s="9"/>
    </row>
    <row r="191" spans="2:10" x14ac:dyDescent="0.1">
      <c r="B191" s="9"/>
      <c r="C191" s="9"/>
      <c r="D191" s="9"/>
      <c r="E191" s="9"/>
      <c r="F191" s="9"/>
      <c r="G191" s="9"/>
      <c r="H191" s="9"/>
      <c r="I191" s="9"/>
      <c r="J191" s="9"/>
    </row>
    <row r="192" spans="2:10" x14ac:dyDescent="0.1">
      <c r="B192" s="9"/>
      <c r="C192" s="9"/>
      <c r="D192" s="9"/>
      <c r="E192" s="9"/>
      <c r="F192" s="9"/>
      <c r="G192" s="9"/>
      <c r="H192" s="9"/>
      <c r="I192" s="9"/>
      <c r="J192" s="9"/>
    </row>
    <row r="193" spans="2:10" x14ac:dyDescent="0.1">
      <c r="B193" s="9"/>
      <c r="C193" s="9"/>
      <c r="D193" s="9"/>
      <c r="E193" s="9"/>
      <c r="F193" s="9"/>
      <c r="G193" s="9"/>
      <c r="H193" s="9"/>
      <c r="I193" s="9"/>
      <c r="J193" s="9"/>
    </row>
    <row r="194" spans="2:10" x14ac:dyDescent="0.1">
      <c r="B194" s="9"/>
      <c r="C194" s="9"/>
      <c r="D194" s="9"/>
      <c r="E194" s="9"/>
      <c r="F194" s="9"/>
      <c r="G194" s="9"/>
      <c r="H194" s="9"/>
      <c r="I194" s="9"/>
      <c r="J194" s="9"/>
    </row>
    <row r="195" spans="2:10" x14ac:dyDescent="0.1">
      <c r="B195" s="9"/>
      <c r="C195" s="9"/>
      <c r="D195" s="9"/>
      <c r="E195" s="9"/>
      <c r="F195" s="9"/>
      <c r="G195" s="9"/>
      <c r="H195" s="9"/>
      <c r="I195" s="9"/>
      <c r="J195" s="9"/>
    </row>
  </sheetData>
  <mergeCells count="81">
    <mergeCell ref="B10:M10"/>
    <mergeCell ref="C13:C18"/>
    <mergeCell ref="C19:C24"/>
    <mergeCell ref="E13:E18"/>
    <mergeCell ref="B13:B18"/>
    <mergeCell ref="D13:D18"/>
    <mergeCell ref="B19:B24"/>
    <mergeCell ref="D19:D24"/>
    <mergeCell ref="E19:E24"/>
    <mergeCell ref="B37:B42"/>
    <mergeCell ref="D37:D42"/>
    <mergeCell ref="E37:E42"/>
    <mergeCell ref="C37:C42"/>
    <mergeCell ref="B25:B30"/>
    <mergeCell ref="D25:D30"/>
    <mergeCell ref="E25:E30"/>
    <mergeCell ref="B31:B36"/>
    <mergeCell ref="D31:D36"/>
    <mergeCell ref="E31:E36"/>
    <mergeCell ref="C25:C30"/>
    <mergeCell ref="C31:C36"/>
    <mergeCell ref="B43:B48"/>
    <mergeCell ref="D43:D48"/>
    <mergeCell ref="E43:E48"/>
    <mergeCell ref="B49:B54"/>
    <mergeCell ref="D49:D54"/>
    <mergeCell ref="E49:E54"/>
    <mergeCell ref="C43:C48"/>
    <mergeCell ref="C49:C54"/>
    <mergeCell ref="B60:B65"/>
    <mergeCell ref="D60:D65"/>
    <mergeCell ref="E60:E65"/>
    <mergeCell ref="B66:B71"/>
    <mergeCell ref="D66:D71"/>
    <mergeCell ref="E66:E71"/>
    <mergeCell ref="B72:B77"/>
    <mergeCell ref="D72:D77"/>
    <mergeCell ref="E72:E77"/>
    <mergeCell ref="B78:B83"/>
    <mergeCell ref="D78:D83"/>
    <mergeCell ref="E78:E83"/>
    <mergeCell ref="B84:B89"/>
    <mergeCell ref="D84:D89"/>
    <mergeCell ref="E84:E89"/>
    <mergeCell ref="B90:B95"/>
    <mergeCell ref="D90:D95"/>
    <mergeCell ref="E90:E95"/>
    <mergeCell ref="B96:B101"/>
    <mergeCell ref="D96:D101"/>
    <mergeCell ref="E96:E101"/>
    <mergeCell ref="B102:B107"/>
    <mergeCell ref="D102:D107"/>
    <mergeCell ref="E102:E107"/>
    <mergeCell ref="B108:B113"/>
    <mergeCell ref="D108:D113"/>
    <mergeCell ref="E108:E113"/>
    <mergeCell ref="B114:B119"/>
    <mergeCell ref="D114:D119"/>
    <mergeCell ref="E114:E119"/>
    <mergeCell ref="B132:B137"/>
    <mergeCell ref="D132:D137"/>
    <mergeCell ref="E132:E137"/>
    <mergeCell ref="B120:B125"/>
    <mergeCell ref="D120:D125"/>
    <mergeCell ref="E120:E125"/>
    <mergeCell ref="B126:B131"/>
    <mergeCell ref="D126:D131"/>
    <mergeCell ref="E126:E131"/>
    <mergeCell ref="B2:M2"/>
    <mergeCell ref="B3:M3"/>
    <mergeCell ref="B4:E4"/>
    <mergeCell ref="F4:M4"/>
    <mergeCell ref="B5:E5"/>
    <mergeCell ref="F5:M5"/>
    <mergeCell ref="B6:E6"/>
    <mergeCell ref="F6:M6"/>
    <mergeCell ref="B7:E8"/>
    <mergeCell ref="F7:G7"/>
    <mergeCell ref="F8:G8"/>
    <mergeCell ref="H8:M8"/>
    <mergeCell ref="I7:M7"/>
  </mergeCells>
  <phoneticPr fontId="3"/>
  <dataValidations count="1">
    <dataValidation type="list" allowBlank="1" showInputMessage="1" showErrorMessage="1" sqref="C13:C54" xr:uid="{00000000-0002-0000-0200-000000000000}">
      <formula1>$O$13:$O$17</formula1>
    </dataValidation>
  </dataValidations>
  <pageMargins left="0.38" right="0.2" top="0.34" bottom="0.3" header="0.28999999999999998" footer="0.21"/>
  <pageSetup paperSize="9" scale="6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参加料内訳</vt:lpstr>
      <vt:lpstr>申込様式　個人種目</vt:lpstr>
      <vt:lpstr>申込様式　リレー</vt:lpstr>
      <vt:lpstr>申込様式　リレー!Print_Area</vt:lpstr>
      <vt:lpstr>申込様式　個人種目!Print_Area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</dc:creator>
  <cp:lastModifiedBy>脩真 鈴木</cp:lastModifiedBy>
  <cp:lastPrinted>2022-09-18T12:01:24Z</cp:lastPrinted>
  <dcterms:created xsi:type="dcterms:W3CDTF">2008-04-22T13:55:41Z</dcterms:created>
  <dcterms:modified xsi:type="dcterms:W3CDTF">2026-04-20T10:17:30Z</dcterms:modified>
</cp:coreProperties>
</file>