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945" windowWidth="15330" windowHeight="4515" activeTab="0"/>
  </bookViews>
  <sheets>
    <sheet name="送金内訳" sheetId="1" r:id="rId1"/>
    <sheet name="申込一覧表A" sheetId="2" r:id="rId2"/>
    <sheet name="データ取得" sheetId="3" r:id="rId3"/>
    <sheet name="初期設定" sheetId="4" r:id="rId4"/>
  </sheets>
  <definedNames>
    <definedName name="_100m">'初期設定'!$G$3:$G$29</definedName>
    <definedName name="CRITERIA" localSheetId="2">'データ取得'!$AL$1:$AR$2</definedName>
    <definedName name="EXTRACT" localSheetId="2">'データ取得'!$AL$3:$AR$10</definedName>
    <definedName name="gakkou">'初期設定'!#REF!</definedName>
    <definedName name="kyougi">'初期設定'!$E$2:$E$42</definedName>
    <definedName name="_xlnm.Print_Area" localSheetId="3">'初期設定'!$B$2:$E$58</definedName>
    <definedName name="_xlnm.Print_Area" localSheetId="1">'申込一覧表A'!$A$1:$Y$105</definedName>
    <definedName name="_xlnm.Print_Area" localSheetId="0">'送金内訳'!$A$1:$G$41</definedName>
    <definedName name="リレー">'初期設定'!$U$3:$U$13</definedName>
    <definedName name="一般・高校1">'初期設定'!$G$3:$G$29</definedName>
    <definedName name="一般・高校2">'初期設定'!$H$3:$H$25</definedName>
    <definedName name="学校">'初期設定'!#REF!</definedName>
    <definedName name="競技">'初期設定'!$E$2:$E$97</definedName>
    <definedName name="種別">'初期設定'!$G$1:$U$1</definedName>
    <definedName name="小学1">'初期設定'!$S$3:$S$7</definedName>
    <definedName name="小学2">'初期設定'!$T$3:$T$7</definedName>
    <definedName name="少年Ａ1">'初期設定'!$K$3:$K$11</definedName>
    <definedName name="少年Ａ2">'初期設定'!$L$3:$L$8</definedName>
    <definedName name="少年Ｂ1">'初期設定'!$M$3:$M$7</definedName>
    <definedName name="少年Ｂ2">'初期設定'!$N$3:$N$6</definedName>
    <definedName name="少年共1">'初期設定'!$O$3:$O$7</definedName>
    <definedName name="少年共2">'初期設定'!$P$3:$P$6</definedName>
    <definedName name="成年1">'初期設定'!$I$3:$I$13</definedName>
    <definedName name="成年2">'初期設定'!$J$3:$J$12</definedName>
    <definedName name="中学1">'初期設定'!$Q$3:$Q$16</definedName>
    <definedName name="中学2">'初期設定'!$R$3:$R$16</definedName>
  </definedNames>
  <calcPr fullCalcOnLoad="1"/>
</workbook>
</file>

<file path=xl/comments1.xml><?xml version="1.0" encoding="utf-8"?>
<comments xmlns="http://schemas.openxmlformats.org/spreadsheetml/2006/main">
  <authors>
    <author>山梨県教育庁高校教育課</author>
  </authors>
  <commentList>
    <comment ref="C12" authorId="0">
      <text>
        <r>
          <rPr>
            <b/>
            <sz val="9"/>
            <rFont val="ＭＳ Ｐゴシック"/>
            <family val="3"/>
          </rPr>
          <t>プログラムでも使用しますので、６文字以内で願います。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団体名を半角でフリガナで入力して下さい。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半角で入力して下さい</t>
        </r>
      </text>
    </comment>
  </commentList>
</comments>
</file>

<file path=xl/comments2.xml><?xml version="1.0" encoding="utf-8"?>
<comments xmlns="http://schemas.openxmlformats.org/spreadsheetml/2006/main">
  <authors>
    <author>kono</author>
    <author>山梨県教育庁高校教育課</author>
  </authors>
  <commentList>
    <comment ref="E4" authorId="0">
      <text>
        <r>
          <rPr>
            <b/>
            <sz val="12"/>
            <rFont val="ＭＳ Ｐゴシック"/>
            <family val="3"/>
          </rPr>
          <t>これより上は入力しないで下さい。送金内訳に入力すると表示します。</t>
        </r>
        <r>
          <rPr>
            <b/>
            <sz val="18"/>
            <rFont val="ＭＳ Ｐゴシック"/>
            <family val="3"/>
          </rPr>
          <t xml:space="preserve">
</t>
        </r>
      </text>
    </comment>
    <comment ref="E6" authorId="1">
      <text>
        <r>
          <rPr>
            <b/>
            <sz val="12"/>
            <rFont val="ＭＳ Ｐゴシック"/>
            <family val="3"/>
          </rPr>
          <t>陸協名は
都道府県名を入力して下さい。</t>
        </r>
      </text>
    </comment>
    <comment ref="I5" authorId="1">
      <text>
        <r>
          <rPr>
            <b/>
            <sz val="11"/>
            <rFont val="ＭＳ Ｐゴシック"/>
            <family val="3"/>
          </rPr>
          <t>要項を確認して種別への入力を願います。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<sst xmlns="http://schemas.openxmlformats.org/spreadsheetml/2006/main" count="393" uniqueCount="223">
  <si>
    <t>氏　　名</t>
  </si>
  <si>
    <t>ﾌﾘｶﾞﾅ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</si>
  <si>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</si>
  <si>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</si>
  <si>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</si>
  <si>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</si>
  <si>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</si>
  <si>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</si>
  <si>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</si>
  <si>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</si>
  <si>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110mH</t>
  </si>
  <si>
    <t>走高跳</t>
  </si>
  <si>
    <t>棒高跳</t>
  </si>
  <si>
    <t>走幅跳</t>
  </si>
  <si>
    <t>三段跳</t>
  </si>
  <si>
    <t>種　目</t>
  </si>
  <si>
    <t>学年</t>
  </si>
  <si>
    <t>性</t>
  </si>
  <si>
    <t xml:space="preserve"> 大会申込一覧表</t>
  </si>
  <si>
    <t>60m</t>
  </si>
  <si>
    <t>1000m</t>
  </si>
  <si>
    <t>60mH</t>
  </si>
  <si>
    <t>80mH</t>
  </si>
  <si>
    <t>3000mW</t>
  </si>
  <si>
    <t>5000mW</t>
  </si>
  <si>
    <t>10000mW</t>
  </si>
  <si>
    <t>4X100mR</t>
  </si>
  <si>
    <t>4X200mR</t>
  </si>
  <si>
    <t>4X400mR</t>
  </si>
  <si>
    <t>110mH中　</t>
  </si>
  <si>
    <t>400mH女</t>
  </si>
  <si>
    <t>400mH男</t>
  </si>
  <si>
    <t>3000mSC女</t>
  </si>
  <si>
    <t>3000mSC男</t>
  </si>
  <si>
    <t>ボール投</t>
  </si>
  <si>
    <t>ｽｴｰﾃﾞﾝﾘﾚｰ</t>
  </si>
  <si>
    <t>砲丸投(4.0kg)</t>
  </si>
  <si>
    <t>砲丸投(5.0kg)</t>
  </si>
  <si>
    <t>砲丸投(6.0kg)</t>
  </si>
  <si>
    <t>砲丸投(7.26kg)</t>
  </si>
  <si>
    <t>円盤投(1.75kg)</t>
  </si>
  <si>
    <t>円盤投(2.0kg)</t>
  </si>
  <si>
    <t>ﾊﾝﾏｰ投(6.0kg)</t>
  </si>
  <si>
    <t>ﾊﾝﾏｰ投(7.26kg）</t>
  </si>
  <si>
    <t>やり投(800g)</t>
  </si>
  <si>
    <t>十種競技　</t>
  </si>
  <si>
    <t>八種競技　</t>
  </si>
  <si>
    <t>四種競技</t>
  </si>
  <si>
    <t>円盤投(1.0kg)</t>
  </si>
  <si>
    <t>ﾊﾝﾏｰ投(4.0kg)</t>
  </si>
  <si>
    <t>やり投(600g)</t>
  </si>
  <si>
    <t>七種競技　</t>
  </si>
  <si>
    <t>競技ｺｰﾄﾞ</t>
  </si>
  <si>
    <t>4X100mRB</t>
  </si>
  <si>
    <t>4X400mRB</t>
  </si>
  <si>
    <t>4X400mRC</t>
  </si>
  <si>
    <t>4X100mRC</t>
  </si>
  <si>
    <t>110mJH</t>
  </si>
  <si>
    <t>100mH</t>
  </si>
  <si>
    <t>100mYH</t>
  </si>
  <si>
    <t>100mH（中）</t>
  </si>
  <si>
    <t>　　</t>
  </si>
  <si>
    <t>送金内訳表</t>
  </si>
  <si>
    <t>〒４００－００２４　甲府市北口２－１４－１４</t>
  </si>
  <si>
    <t>山梨文化会館東館内　</t>
  </si>
  <si>
    <t>山梨陸上競技協会　事務局</t>
  </si>
  <si>
    <t>TEL　＆　FAX　０５５－２５１－４５８１</t>
  </si>
  <si>
    <t>　大会名</t>
  </si>
  <si>
    <t>記載責任者名</t>
  </si>
  <si>
    <t>連絡先(携帯番号）</t>
  </si>
  <si>
    <t>　　人数</t>
  </si>
  <si>
    <t>　種目数</t>
  </si>
  <si>
    <t>　単価</t>
  </si>
  <si>
    <t>　　　　　金　額</t>
  </si>
  <si>
    <t>参加料</t>
  </si>
  <si>
    <t>個人種目</t>
  </si>
  <si>
    <t>一般､大学</t>
  </si>
  <si>
    <t>　高校生</t>
  </si>
  <si>
    <t>　中学生</t>
  </si>
  <si>
    <t>　小学生</t>
  </si>
  <si>
    <t>　リレー種目</t>
  </si>
  <si>
    <t>　登　録　料</t>
  </si>
  <si>
    <t>　合　計　金　額</t>
  </si>
  <si>
    <t>送金明細票貼り付け欄</t>
  </si>
  <si>
    <t>グランプリ1st、2nd、FINALは、当日受付で支払ってください。</t>
  </si>
  <si>
    <t>県長距離記録会は、参加料が異なります。</t>
  </si>
  <si>
    <t>陸協</t>
  </si>
  <si>
    <t>年齢</t>
  </si>
  <si>
    <t>種別</t>
  </si>
  <si>
    <t>種目</t>
  </si>
  <si>
    <t>記録</t>
  </si>
  <si>
    <t>１種目</t>
  </si>
  <si>
    <t>種別コード</t>
  </si>
  <si>
    <t>一般・高校</t>
  </si>
  <si>
    <t>成年</t>
  </si>
  <si>
    <t>高校</t>
  </si>
  <si>
    <t>少年Ａ</t>
  </si>
  <si>
    <t>少年Ｂ</t>
  </si>
  <si>
    <t>少年共</t>
  </si>
  <si>
    <t>中学</t>
  </si>
  <si>
    <t>小学</t>
  </si>
  <si>
    <t>性別</t>
  </si>
  <si>
    <t>女</t>
  </si>
  <si>
    <t>男</t>
  </si>
  <si>
    <t>01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</si>
  <si>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</si>
  <si>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</si>
  <si>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</si>
  <si>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</si>
  <si>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</si>
  <si>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</si>
  <si>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</si>
  <si>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</si>
  <si>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</si>
  <si>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</si>
  <si>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</si>
  <si>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</si>
  <si>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</si>
  <si>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</si>
  <si>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</si>
  <si>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</si>
  <si>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</si>
  <si>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</si>
  <si>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</si>
  <si>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</si>
  <si>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</si>
  <si>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</si>
  <si>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</si>
  <si>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</si>
  <si>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</si>
  <si>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</si>
  <si>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</si>
  <si>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</si>
  <si>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</si>
  <si>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</si>
  <si>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</si>
  <si>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</si>
  <si>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</si>
  <si>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43</t>
  </si>
  <si>
    <t>45</t>
  </si>
  <si>
    <t>47</t>
  </si>
  <si>
    <t>48</t>
  </si>
  <si>
    <t>50</t>
  </si>
  <si>
    <t>52</t>
  </si>
  <si>
    <t>53</t>
  </si>
  <si>
    <t>55</t>
  </si>
  <si>
    <t>57</t>
  </si>
  <si>
    <t>58</t>
  </si>
  <si>
    <t>60</t>
  </si>
  <si>
    <t>61</t>
  </si>
  <si>
    <t>65</t>
  </si>
  <si>
    <t>69</t>
  </si>
  <si>
    <t>70</t>
  </si>
  <si>
    <t>2種目</t>
  </si>
  <si>
    <t>3種目</t>
  </si>
  <si>
    <t>No</t>
  </si>
  <si>
    <t>コード</t>
  </si>
  <si>
    <t>【 所 属 名 】</t>
  </si>
  <si>
    <r>
      <t>【 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 】</t>
    </r>
  </si>
  <si>
    <t>【 連 絡 先 】</t>
  </si>
  <si>
    <t>1500m</t>
  </si>
  <si>
    <t>一般・高校1</t>
  </si>
  <si>
    <t>一般・高校2</t>
  </si>
  <si>
    <t>成年1</t>
  </si>
  <si>
    <t>成年2</t>
  </si>
  <si>
    <t>少年Ａ1</t>
  </si>
  <si>
    <t>少年Ａ2</t>
  </si>
  <si>
    <t>少年Ｂ2</t>
  </si>
  <si>
    <t>少年Ｂ1</t>
  </si>
  <si>
    <t>少年共1</t>
  </si>
  <si>
    <t>少年共2</t>
  </si>
  <si>
    <t>中学1</t>
  </si>
  <si>
    <t>中学2</t>
  </si>
  <si>
    <t>小学1</t>
  </si>
  <si>
    <t>小学2</t>
  </si>
  <si>
    <t>リレー</t>
  </si>
  <si>
    <t>【 記載責任者 】</t>
  </si>
  <si>
    <t>No</t>
  </si>
  <si>
    <t>団体名</t>
  </si>
  <si>
    <t>ふりがな</t>
  </si>
  <si>
    <t>氏名</t>
  </si>
  <si>
    <t>ふりがな</t>
  </si>
  <si>
    <t>陸連</t>
  </si>
  <si>
    <t>競技1</t>
  </si>
  <si>
    <t>記録1</t>
  </si>
  <si>
    <t>競技2</t>
  </si>
  <si>
    <t>記録2</t>
  </si>
  <si>
    <t>競技3</t>
  </si>
  <si>
    <t>記録3</t>
  </si>
  <si>
    <t>競技4</t>
  </si>
  <si>
    <t>記録4</t>
  </si>
  <si>
    <t>競技5</t>
  </si>
  <si>
    <t>記録5</t>
  </si>
  <si>
    <t>3000m</t>
  </si>
  <si>
    <t>200m</t>
  </si>
  <si>
    <t>800m</t>
  </si>
  <si>
    <t>1500m</t>
  </si>
  <si>
    <t>1000m</t>
  </si>
  <si>
    <t>円盤投(1.5kg)</t>
  </si>
  <si>
    <t>ｽｴｰﾃﾞﾝB</t>
  </si>
  <si>
    <t>ｽｴｰﾃﾞﾝC</t>
  </si>
  <si>
    <t>４種目リレー①　記録</t>
  </si>
  <si>
    <t>５種目リレー②　記録</t>
  </si>
  <si>
    <t>1000m</t>
  </si>
  <si>
    <t>110mJH</t>
  </si>
  <si>
    <t>200m</t>
  </si>
  <si>
    <t>800m</t>
  </si>
  <si>
    <t>走高跳</t>
  </si>
  <si>
    <t>100m</t>
  </si>
  <si>
    <t>走幅跳</t>
  </si>
  <si>
    <t>棒高跳</t>
  </si>
  <si>
    <t>02</t>
  </si>
  <si>
    <t>73</t>
  </si>
  <si>
    <t>72</t>
  </si>
  <si>
    <t>80</t>
  </si>
  <si>
    <t>82</t>
  </si>
  <si>
    <t>83</t>
  </si>
  <si>
    <t>グランプリ大会は、各担当者にメールし、参加料は当日受付で払ってください。</t>
  </si>
  <si>
    <t>　団体名　／ ﾌﾘｶﾞﾅ　</t>
  </si>
  <si>
    <t>100m</t>
  </si>
  <si>
    <t>注意　「国体選考会」において少年女子Aの選手が５０００ｍW、走高跳に</t>
  </si>
  <si>
    <t>　　　　出場する場合は行を変えて成年で入力してください。</t>
  </si>
  <si>
    <t>陸協主催の大会は、申込ファイルはメールでyamanashitf@gmail.com まで送信し、送金明細票を貼り付けた送金内訳表をFaxまたはメールで送ってください。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</si>
</sst>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.00_ "/>
    <numFmt numFmtId="179" formatCode="0.00_);[Red]\(0.00\)"/>
    <numFmt numFmtId="180" formatCode="yyyy&quot;年&quot;m&quot;月&quot;d&quot;日&quot;"/>
    <numFmt numFmtId="181" formatCode="[$-F800]dddd\,\ mmmm\ dd\,\ yyyy"/>
  </numFmts>
  <fonts count="59">
    <font>
      <sz val="14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59"/>
      <name val="ＭＳ 明朝"/>
      <family val="1"/>
    </font>
    <font>
      <sz val="14"/>
      <color indexed="10"/>
      <name val="ＭＳ 明朝"/>
      <family val="1"/>
    </font>
    <font>
      <u val="single"/>
      <sz val="24"/>
      <color indexed="8"/>
      <name val="ＭＳ Ｐゴシック"/>
      <family val="3"/>
    </font>
    <font>
      <u val="single"/>
      <sz val="3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color indexed="10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2"/>
      <color rgb="FFFF0000"/>
      <name val="ＭＳ Ｐ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 diagonalUp="1">
      <left style="thin"/>
      <right/>
      <top style="thin"/>
      <bottom style="thin"/>
      <diagonal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medium"/>
      <right/>
      <top/>
      <bottom style="hair"/>
    </border>
    <border>
      <left style="thin"/>
      <right style="medium"/>
      <top style="medium"/>
      <bottom style="hair"/>
    </border>
    <border>
      <left/>
      <right style="medium"/>
      <top style="medium"/>
      <bottom style="hair"/>
    </border>
    <border>
      <left/>
      <right/>
      <top/>
      <bottom style="hair"/>
    </border>
    <border>
      <left style="medium"/>
      <right style="thin"/>
      <top style="medium"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/>
      <right style="medium"/>
      <top/>
      <bottom style="medium"/>
    </border>
    <border>
      <left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 vertical="center"/>
      <protection/>
    </xf>
    <xf numFmtId="0" fontId="56" fillId="32" borderId="0" applyNumberFormat="0" applyBorder="0" applyAlignment="0" applyProtection="0"/>
  </cellStyleXfs>
  <cellXfs count="190">
    <xf numFmtId="1" fontId="0" fillId="0" borderId="0" xfId="0" applyAlignment="1">
      <alignment/>
    </xf>
    <xf numFmtId="1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1" fontId="0" fillId="0" borderId="0" xfId="0" applyAlignment="1">
      <alignment vertical="center"/>
    </xf>
    <xf numFmtId="1" fontId="0" fillId="0" borderId="12" xfId="0" applyBorder="1" applyAlignment="1">
      <alignment vertical="center"/>
    </xf>
    <xf numFmtId="1" fontId="0" fillId="0" borderId="0" xfId="0" applyBorder="1" applyAlignment="1">
      <alignment/>
    </xf>
    <xf numFmtId="1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" fontId="0" fillId="0" borderId="13" xfId="0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 shrinkToFit="1"/>
    </xf>
    <xf numFmtId="49" fontId="9" fillId="0" borderId="14" xfId="0" applyNumberFormat="1" applyFont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 applyProtection="1">
      <alignment horizontal="left" vertical="center"/>
      <protection/>
    </xf>
    <xf numFmtId="1" fontId="9" fillId="0" borderId="12" xfId="0" applyFont="1" applyBorder="1" applyAlignment="1">
      <alignment horizontal="left" vertical="center"/>
    </xf>
    <xf numFmtId="1" fontId="10" fillId="0" borderId="12" xfId="0" applyFont="1" applyBorder="1" applyAlignment="1">
      <alignment horizontal="left" vertical="center"/>
    </xf>
    <xf numFmtId="0" fontId="7" fillId="0" borderId="0" xfId="60">
      <alignment vertical="center"/>
      <protection/>
    </xf>
    <xf numFmtId="0" fontId="11" fillId="0" borderId="0" xfId="60" applyFont="1">
      <alignment vertical="center"/>
      <protection/>
    </xf>
    <xf numFmtId="0" fontId="12" fillId="0" borderId="0" xfId="60" applyFont="1">
      <alignment vertical="center"/>
      <protection/>
    </xf>
    <xf numFmtId="0" fontId="13" fillId="0" borderId="0" xfId="60" applyFont="1">
      <alignment vertical="center"/>
      <protection/>
    </xf>
    <xf numFmtId="0" fontId="14" fillId="0" borderId="0" xfId="60" applyFont="1">
      <alignment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Fill="1" applyBorder="1">
      <alignment vertical="center"/>
      <protection/>
    </xf>
    <xf numFmtId="0" fontId="8" fillId="0" borderId="0" xfId="60" applyFont="1">
      <alignment vertical="center"/>
      <protection/>
    </xf>
    <xf numFmtId="0" fontId="15" fillId="0" borderId="15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0" fontId="8" fillId="0" borderId="16" xfId="60" applyFont="1" applyBorder="1">
      <alignment vertical="center"/>
      <protection/>
    </xf>
    <xf numFmtId="0" fontId="8" fillId="0" borderId="17" xfId="60" applyFont="1" applyBorder="1">
      <alignment vertical="center"/>
      <protection/>
    </xf>
    <xf numFmtId="0" fontId="8" fillId="0" borderId="15" xfId="60" applyFont="1" applyBorder="1">
      <alignment vertical="center"/>
      <protection/>
    </xf>
    <xf numFmtId="0" fontId="15" fillId="0" borderId="12" xfId="60" applyFont="1" applyBorder="1">
      <alignment vertical="center"/>
      <protection/>
    </xf>
    <xf numFmtId="0" fontId="15" fillId="0" borderId="18" xfId="60" applyFont="1" applyBorder="1">
      <alignment vertical="center"/>
      <protection/>
    </xf>
    <xf numFmtId="0" fontId="15" fillId="0" borderId="19" xfId="60" applyFont="1" applyBorder="1">
      <alignment vertical="center"/>
      <protection/>
    </xf>
    <xf numFmtId="6" fontId="8" fillId="0" borderId="15" xfId="57" applyFont="1" applyBorder="1" applyAlignment="1">
      <alignment vertical="center"/>
    </xf>
    <xf numFmtId="6" fontId="8" fillId="0" borderId="20" xfId="57" applyFont="1" applyBorder="1" applyAlignment="1">
      <alignment vertical="center"/>
    </xf>
    <xf numFmtId="0" fontId="7" fillId="0" borderId="0" xfId="60" applyBorder="1">
      <alignment vertical="center"/>
      <protection/>
    </xf>
    <xf numFmtId="0" fontId="15" fillId="0" borderId="21" xfId="60" applyFont="1" applyBorder="1">
      <alignment vertical="center"/>
      <protection/>
    </xf>
    <xf numFmtId="0" fontId="8" fillId="0" borderId="22" xfId="60" applyFont="1" applyBorder="1">
      <alignment vertical="center"/>
      <protection/>
    </xf>
    <xf numFmtId="0" fontId="15" fillId="0" borderId="23" xfId="60" applyFont="1" applyBorder="1">
      <alignment vertical="center"/>
      <protection/>
    </xf>
    <xf numFmtId="0" fontId="15" fillId="0" borderId="24" xfId="60" applyFont="1" applyBorder="1">
      <alignment vertical="center"/>
      <protection/>
    </xf>
    <xf numFmtId="0" fontId="15" fillId="0" borderId="25" xfId="60" applyFont="1" applyBorder="1">
      <alignment vertical="center"/>
      <protection/>
    </xf>
    <xf numFmtId="0" fontId="8" fillId="0" borderId="26" xfId="60" applyFont="1" applyBorder="1">
      <alignment vertical="center"/>
      <protection/>
    </xf>
    <xf numFmtId="0" fontId="8" fillId="0" borderId="27" xfId="60" applyFont="1" applyBorder="1">
      <alignment vertical="center"/>
      <protection/>
    </xf>
    <xf numFmtId="0" fontId="15" fillId="0" borderId="28" xfId="60" applyFont="1" applyBorder="1">
      <alignment vertical="center"/>
      <protection/>
    </xf>
    <xf numFmtId="0" fontId="15" fillId="0" borderId="29" xfId="60" applyFont="1" applyBorder="1">
      <alignment vertical="center"/>
      <protection/>
    </xf>
    <xf numFmtId="0" fontId="7" fillId="0" borderId="30" xfId="60" applyBorder="1">
      <alignment vertical="center"/>
      <protection/>
    </xf>
    <xf numFmtId="0" fontId="8" fillId="0" borderId="31" xfId="60" applyFont="1" applyBorder="1">
      <alignment vertical="center"/>
      <protection/>
    </xf>
    <xf numFmtId="0" fontId="8" fillId="0" borderId="32" xfId="60" applyFont="1" applyBorder="1">
      <alignment vertical="center"/>
      <protection/>
    </xf>
    <xf numFmtId="0" fontId="8" fillId="0" borderId="33" xfId="60" applyFont="1" applyBorder="1">
      <alignment vertical="center"/>
      <protection/>
    </xf>
    <xf numFmtId="0" fontId="8" fillId="0" borderId="20" xfId="60" applyFont="1" applyBorder="1">
      <alignment vertical="center"/>
      <protection/>
    </xf>
    <xf numFmtId="0" fontId="7" fillId="0" borderId="34" xfId="60" applyBorder="1">
      <alignment vertical="center"/>
      <protection/>
    </xf>
    <xf numFmtId="0" fontId="8" fillId="0" borderId="10" xfId="60" applyFont="1" applyBorder="1">
      <alignment vertical="center"/>
      <protection/>
    </xf>
    <xf numFmtId="0" fontId="8" fillId="0" borderId="35" xfId="60" applyFont="1" applyBorder="1">
      <alignment vertical="center"/>
      <protection/>
    </xf>
    <xf numFmtId="0" fontId="8" fillId="0" borderId="36" xfId="60" applyFont="1" applyBorder="1">
      <alignment vertical="center"/>
      <protection/>
    </xf>
    <xf numFmtId="0" fontId="7" fillId="0" borderId="27" xfId="60" applyBorder="1">
      <alignment vertical="center"/>
      <protection/>
    </xf>
    <xf numFmtId="0" fontId="7" fillId="0" borderId="37" xfId="60" applyBorder="1">
      <alignment vertical="center"/>
      <protection/>
    </xf>
    <xf numFmtId="0" fontId="7" fillId="0" borderId="22" xfId="60" applyBorder="1">
      <alignment vertical="center"/>
      <protection/>
    </xf>
    <xf numFmtId="0" fontId="7" fillId="0" borderId="38" xfId="60" applyBorder="1">
      <alignment vertical="center"/>
      <protection/>
    </xf>
    <xf numFmtId="0" fontId="16" fillId="0" borderId="0" xfId="60" applyFont="1" applyBorder="1">
      <alignment vertical="center"/>
      <protection/>
    </xf>
    <xf numFmtId="0" fontId="7" fillId="0" borderId="39" xfId="60" applyBorder="1">
      <alignment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1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" fontId="0" fillId="0" borderId="0" xfId="0" applyBorder="1" applyAlignment="1">
      <alignment vertical="center"/>
    </xf>
    <xf numFmtId="177" fontId="9" fillId="0" borderId="14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18" fillId="0" borderId="27" xfId="60" applyFont="1" applyBorder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1" fontId="4" fillId="0" borderId="40" xfId="0" applyNumberFormat="1" applyFont="1" applyFill="1" applyBorder="1" applyAlignment="1" applyProtection="1">
      <alignment horizontal="center"/>
      <protection/>
    </xf>
    <xf numFmtId="1" fontId="0" fillId="0" borderId="0" xfId="0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1" fontId="9" fillId="0" borderId="0" xfId="0" applyFont="1" applyBorder="1" applyAlignment="1">
      <alignment horizontal="left" vertical="center"/>
    </xf>
    <xf numFmtId="1" fontId="4" fillId="0" borderId="41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3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1" fontId="0" fillId="0" borderId="42" xfId="0" applyBorder="1" applyAlignment="1">
      <alignment/>
    </xf>
    <xf numFmtId="1" fontId="4" fillId="0" borderId="42" xfId="0" applyNumberFormat="1" applyFont="1" applyFill="1" applyBorder="1" applyAlignment="1" applyProtection="1">
      <alignment/>
      <protection/>
    </xf>
    <xf numFmtId="1" fontId="4" fillId="0" borderId="0" xfId="0" applyFont="1" applyFill="1" applyAlignment="1">
      <alignment/>
    </xf>
    <xf numFmtId="1" fontId="4" fillId="0" borderId="43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Font="1" applyFill="1" applyBorder="1" applyAlignment="1">
      <alignment/>
    </xf>
    <xf numFmtId="1" fontId="4" fillId="0" borderId="44" xfId="0" applyNumberFormat="1" applyFont="1" applyFill="1" applyBorder="1" applyAlignment="1" applyProtection="1">
      <alignment horizontal="center"/>
      <protection/>
    </xf>
    <xf numFmtId="0" fontId="4" fillId="0" borderId="45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center"/>
      <protection/>
    </xf>
    <xf numFmtId="1" fontId="4" fillId="0" borderId="47" xfId="0" applyNumberFormat="1" applyFont="1" applyFill="1" applyBorder="1" applyAlignment="1" applyProtection="1">
      <alignment/>
      <protection/>
    </xf>
    <xf numFmtId="1" fontId="4" fillId="0" borderId="48" xfId="0" applyNumberFormat="1" applyFont="1" applyFill="1" applyBorder="1" applyAlignment="1" applyProtection="1">
      <alignment/>
      <protection/>
    </xf>
    <xf numFmtId="1" fontId="4" fillId="0" borderId="49" xfId="0" applyNumberFormat="1" applyFont="1" applyFill="1" applyBorder="1" applyAlignment="1" applyProtection="1">
      <alignment/>
      <protection/>
    </xf>
    <xf numFmtId="1" fontId="4" fillId="0" borderId="50" xfId="0" applyNumberFormat="1" applyFont="1" applyFill="1" applyBorder="1" applyAlignment="1" applyProtection="1">
      <alignment/>
      <protection/>
    </xf>
    <xf numFmtId="1" fontId="4" fillId="0" borderId="51" xfId="0" applyNumberFormat="1" applyFont="1" applyFill="1" applyBorder="1" applyAlignment="1" applyProtection="1">
      <alignment/>
      <protection/>
    </xf>
    <xf numFmtId="1" fontId="4" fillId="0" borderId="52" xfId="0" applyNumberFormat="1" applyFont="1" applyFill="1" applyBorder="1" applyAlignment="1" applyProtection="1">
      <alignment/>
      <protection/>
    </xf>
    <xf numFmtId="1" fontId="4" fillId="0" borderId="53" xfId="0" applyNumberFormat="1" applyFont="1" applyFill="1" applyBorder="1" applyAlignment="1" applyProtection="1">
      <alignment/>
      <protection/>
    </xf>
    <xf numFmtId="1" fontId="0" fillId="0" borderId="15" xfId="0" applyBorder="1" applyAlignment="1">
      <alignment vertical="center"/>
    </xf>
    <xf numFmtId="1" fontId="0" fillId="0" borderId="14" xfId="0" applyBorder="1" applyAlignment="1">
      <alignment vertical="center"/>
    </xf>
    <xf numFmtId="1" fontId="0" fillId="0" borderId="54" xfId="0" applyBorder="1" applyAlignment="1">
      <alignment vertical="center"/>
    </xf>
    <xf numFmtId="1" fontId="4" fillId="0" borderId="55" xfId="0" applyNumberFormat="1" applyFont="1" applyFill="1" applyBorder="1" applyAlignment="1" applyProtection="1">
      <alignment/>
      <protection/>
    </xf>
    <xf numFmtId="1" fontId="0" fillId="0" borderId="12" xfId="0" applyFont="1" applyBorder="1" applyAlignment="1">
      <alignment horizontal="left" vertical="center"/>
    </xf>
    <xf numFmtId="179" fontId="4" fillId="0" borderId="56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 vertical="center"/>
    </xf>
    <xf numFmtId="1" fontId="4" fillId="0" borderId="0" xfId="0" applyFont="1" applyFill="1" applyAlignment="1" applyProtection="1">
      <alignment/>
      <protection/>
    </xf>
    <xf numFmtId="1" fontId="4" fillId="0" borderId="0" xfId="0" applyFont="1" applyFill="1" applyAlignment="1" applyProtection="1">
      <alignment/>
      <protection/>
    </xf>
    <xf numFmtId="1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1" fontId="4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 horizontal="right"/>
    </xf>
    <xf numFmtId="1" fontId="4" fillId="0" borderId="0" xfId="0" applyFont="1" applyFill="1" applyAlignment="1">
      <alignment horizontal="right"/>
    </xf>
    <xf numFmtId="1" fontId="0" fillId="0" borderId="42" xfId="0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1" fontId="4" fillId="0" borderId="34" xfId="0" applyNumberFormat="1" applyFont="1" applyFill="1" applyBorder="1" applyAlignment="1" applyProtection="1">
      <alignment horizontal="center"/>
      <protection/>
    </xf>
    <xf numFmtId="1" fontId="0" fillId="0" borderId="35" xfId="0" applyBorder="1" applyAlignment="1">
      <alignment/>
    </xf>
    <xf numFmtId="1" fontId="0" fillId="0" borderId="10" xfId="0" applyBorder="1" applyAlignment="1" applyProtection="1">
      <alignment/>
      <protection/>
    </xf>
    <xf numFmtId="1" fontId="0" fillId="0" borderId="50" xfId="0" applyNumberFormat="1" applyFont="1" applyBorder="1" applyAlignment="1" applyProtection="1">
      <alignment horizontal="left"/>
      <protection locked="0"/>
    </xf>
    <xf numFmtId="1" fontId="4" fillId="0" borderId="50" xfId="0" applyNumberFormat="1" applyFont="1" applyFill="1" applyBorder="1" applyAlignment="1" applyProtection="1">
      <alignment horizontal="left"/>
      <protection locked="0"/>
    </xf>
    <xf numFmtId="1" fontId="4" fillId="0" borderId="50" xfId="0" applyNumberFormat="1" applyFont="1" applyFill="1" applyBorder="1" applyAlignment="1" applyProtection="1">
      <alignment horizontal="center"/>
      <protection locked="0"/>
    </xf>
    <xf numFmtId="176" fontId="4" fillId="0" borderId="50" xfId="0" applyNumberFormat="1" applyFont="1" applyFill="1" applyBorder="1" applyAlignment="1" applyProtection="1">
      <alignment horizontal="center"/>
      <protection locked="0"/>
    </xf>
    <xf numFmtId="1" fontId="4" fillId="0" borderId="57" xfId="0" applyNumberFormat="1" applyFont="1" applyFill="1" applyBorder="1" applyAlignment="1" applyProtection="1">
      <alignment horizontal="center"/>
      <protection locked="0"/>
    </xf>
    <xf numFmtId="1" fontId="4" fillId="0" borderId="58" xfId="0" applyNumberFormat="1" applyFont="1" applyFill="1" applyBorder="1" applyAlignment="1" applyProtection="1">
      <alignment/>
      <protection locked="0"/>
    </xf>
    <xf numFmtId="1" fontId="4" fillId="0" borderId="59" xfId="0" applyNumberFormat="1" applyFont="1" applyFill="1" applyBorder="1" applyAlignment="1" applyProtection="1">
      <alignment/>
      <protection locked="0"/>
    </xf>
    <xf numFmtId="1" fontId="0" fillId="0" borderId="51" xfId="0" applyNumberFormat="1" applyFont="1" applyBorder="1" applyAlignment="1" applyProtection="1">
      <alignment horizontal="left"/>
      <protection locked="0"/>
    </xf>
    <xf numFmtId="1" fontId="4" fillId="0" borderId="51" xfId="0" applyNumberFormat="1" applyFont="1" applyFill="1" applyBorder="1" applyAlignment="1" applyProtection="1">
      <alignment horizontal="left"/>
      <protection locked="0"/>
    </xf>
    <xf numFmtId="1" fontId="4" fillId="0" borderId="51" xfId="0" applyNumberFormat="1" applyFont="1" applyFill="1" applyBorder="1" applyAlignment="1" applyProtection="1">
      <alignment horizontal="center"/>
      <protection locked="0"/>
    </xf>
    <xf numFmtId="176" fontId="4" fillId="0" borderId="51" xfId="0" applyNumberFormat="1" applyFont="1" applyFill="1" applyBorder="1" applyAlignment="1" applyProtection="1">
      <alignment horizontal="center"/>
      <protection locked="0"/>
    </xf>
    <xf numFmtId="1" fontId="4" fillId="0" borderId="60" xfId="0" applyNumberFormat="1" applyFont="1" applyFill="1" applyBorder="1" applyAlignment="1" applyProtection="1">
      <alignment horizontal="center"/>
      <protection locked="0"/>
    </xf>
    <xf numFmtId="0" fontId="4" fillId="0" borderId="61" xfId="0" applyNumberFormat="1" applyFont="1" applyFill="1" applyBorder="1" applyAlignment="1" applyProtection="1">
      <alignment/>
      <protection locked="0"/>
    </xf>
    <xf numFmtId="1" fontId="4" fillId="0" borderId="62" xfId="0" applyNumberFormat="1" applyFont="1" applyFill="1" applyBorder="1" applyAlignment="1" applyProtection="1">
      <alignment/>
      <protection locked="0"/>
    </xf>
    <xf numFmtId="1" fontId="4" fillId="0" borderId="61" xfId="0" applyNumberFormat="1" applyFont="1" applyFill="1" applyBorder="1" applyAlignment="1" applyProtection="1">
      <alignment/>
      <protection locked="0"/>
    </xf>
    <xf numFmtId="1" fontId="0" fillId="0" borderId="51" xfId="0" applyNumberFormat="1" applyFont="1" applyBorder="1" applyAlignment="1" applyProtection="1">
      <alignment horizontal="left"/>
      <protection locked="0"/>
    </xf>
    <xf numFmtId="1" fontId="0" fillId="0" borderId="52" xfId="0" applyNumberFormat="1" applyFont="1" applyBorder="1" applyAlignment="1" applyProtection="1">
      <alignment horizontal="left"/>
      <protection locked="0"/>
    </xf>
    <xf numFmtId="1" fontId="4" fillId="0" borderId="52" xfId="0" applyNumberFormat="1" applyFont="1" applyFill="1" applyBorder="1" applyAlignment="1" applyProtection="1">
      <alignment horizontal="left"/>
      <protection locked="0"/>
    </xf>
    <xf numFmtId="1" fontId="4" fillId="0" borderId="52" xfId="0" applyNumberFormat="1" applyFont="1" applyFill="1" applyBorder="1" applyAlignment="1" applyProtection="1">
      <alignment horizontal="center"/>
      <protection locked="0"/>
    </xf>
    <xf numFmtId="176" fontId="4" fillId="0" borderId="52" xfId="0" applyNumberFormat="1" applyFont="1" applyFill="1" applyBorder="1" applyAlignment="1" applyProtection="1">
      <alignment horizontal="center"/>
      <protection locked="0"/>
    </xf>
    <xf numFmtId="1" fontId="4" fillId="0" borderId="63" xfId="0" applyNumberFormat="1" applyFont="1" applyFill="1" applyBorder="1" applyAlignment="1" applyProtection="1">
      <alignment horizontal="center"/>
      <protection locked="0"/>
    </xf>
    <xf numFmtId="1" fontId="4" fillId="0" borderId="64" xfId="0" applyNumberFormat="1" applyFont="1" applyFill="1" applyBorder="1" applyAlignment="1" applyProtection="1">
      <alignment/>
      <protection locked="0"/>
    </xf>
    <xf numFmtId="1" fontId="4" fillId="0" borderId="65" xfId="0" applyNumberFormat="1" applyFont="1" applyFill="1" applyBorder="1" applyAlignment="1" applyProtection="1">
      <alignment/>
      <protection locked="0"/>
    </xf>
    <xf numFmtId="179" fontId="4" fillId="0" borderId="66" xfId="0" applyNumberFormat="1" applyFont="1" applyFill="1" applyBorder="1" applyAlignment="1" applyProtection="1">
      <alignment horizontal="right"/>
      <protection locked="0"/>
    </xf>
    <xf numFmtId="179" fontId="4" fillId="0" borderId="67" xfId="0" applyNumberFormat="1" applyFont="1" applyFill="1" applyBorder="1" applyAlignment="1" applyProtection="1">
      <alignment horizontal="right"/>
      <protection locked="0"/>
    </xf>
    <xf numFmtId="178" fontId="4" fillId="0" borderId="56" xfId="0" applyNumberFormat="1" applyFont="1" applyFill="1" applyBorder="1" applyAlignment="1" applyProtection="1">
      <alignment horizontal="right"/>
      <protection locked="0"/>
    </xf>
    <xf numFmtId="178" fontId="4" fillId="0" borderId="66" xfId="0" applyNumberFormat="1" applyFont="1" applyFill="1" applyBorder="1" applyAlignment="1" applyProtection="1">
      <alignment horizontal="right"/>
      <protection locked="0"/>
    </xf>
    <xf numFmtId="178" fontId="4" fillId="0" borderId="67" xfId="0" applyNumberFormat="1" applyFont="1" applyFill="1" applyBorder="1" applyAlignment="1" applyProtection="1">
      <alignment horizontal="right"/>
      <protection locked="0"/>
    </xf>
    <xf numFmtId="1" fontId="4" fillId="0" borderId="68" xfId="0" applyNumberFormat="1" applyFont="1" applyFill="1" applyBorder="1" applyAlignment="1" applyProtection="1">
      <alignment/>
      <protection locked="0"/>
    </xf>
    <xf numFmtId="178" fontId="4" fillId="0" borderId="69" xfId="0" applyNumberFormat="1" applyFont="1" applyFill="1" applyBorder="1" applyAlignment="1" applyProtection="1">
      <alignment horizontal="right"/>
      <protection locked="0"/>
    </xf>
    <xf numFmtId="1" fontId="0" fillId="0" borderId="50" xfId="0" applyFont="1" applyBorder="1" applyAlignment="1" applyProtection="1">
      <alignment/>
      <protection locked="0"/>
    </xf>
    <xf numFmtId="1" fontId="0" fillId="0" borderId="51" xfId="0" applyFont="1" applyBorder="1" applyAlignment="1" applyProtection="1">
      <alignment/>
      <protection locked="0"/>
    </xf>
    <xf numFmtId="1" fontId="0" fillId="0" borderId="52" xfId="0" applyFont="1" applyBorder="1" applyAlignment="1" applyProtection="1">
      <alignment/>
      <protection locked="0"/>
    </xf>
    <xf numFmtId="1" fontId="4" fillId="0" borderId="50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/>
    </xf>
    <xf numFmtId="49" fontId="9" fillId="0" borderId="15" xfId="0" applyNumberFormat="1" applyFont="1" applyBorder="1" applyAlignment="1" applyProtection="1">
      <alignment horizontal="left" vertical="center"/>
      <protection/>
    </xf>
    <xf numFmtId="1" fontId="10" fillId="0" borderId="17" xfId="0" applyFont="1" applyBorder="1" applyAlignment="1">
      <alignment horizontal="left" vertical="center"/>
    </xf>
    <xf numFmtId="1" fontId="10" fillId="0" borderId="12" xfId="0" applyFont="1" applyBorder="1" applyAlignment="1">
      <alignment vertical="center"/>
    </xf>
    <xf numFmtId="1" fontId="0" fillId="0" borderId="50" xfId="0" applyNumberFormat="1" applyBorder="1" applyAlignment="1" applyProtection="1">
      <alignment horizontal="left"/>
      <protection locked="0"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15" fillId="0" borderId="15" xfId="60" applyFont="1" applyBorder="1" applyAlignment="1">
      <alignment horizontal="center" vertical="center"/>
      <protection/>
    </xf>
    <xf numFmtId="0" fontId="15" fillId="0" borderId="16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49" fontId="8" fillId="0" borderId="16" xfId="60" applyNumberFormat="1" applyFont="1" applyBorder="1" applyAlignment="1">
      <alignment horizontal="center" vertical="center"/>
      <protection/>
    </xf>
    <xf numFmtId="49" fontId="8" fillId="0" borderId="17" xfId="60" applyNumberFormat="1" applyFont="1" applyBorder="1" applyAlignment="1">
      <alignment horizontal="center" vertical="center"/>
      <protection/>
    </xf>
    <xf numFmtId="0" fontId="14" fillId="0" borderId="70" xfId="60" applyFont="1" applyBorder="1" applyAlignment="1">
      <alignment horizontal="center" vertical="center" textRotation="255"/>
      <protection/>
    </xf>
    <xf numFmtId="0" fontId="14" fillId="0" borderId="71" xfId="60" applyFont="1" applyBorder="1" applyAlignment="1">
      <alignment horizontal="center" vertical="center" textRotation="255"/>
      <protection/>
    </xf>
    <xf numFmtId="0" fontId="14" fillId="0" borderId="72" xfId="60" applyFont="1" applyBorder="1" applyAlignment="1">
      <alignment horizontal="center" vertical="center" textRotation="255"/>
      <protection/>
    </xf>
    <xf numFmtId="0" fontId="15" fillId="0" borderId="43" xfId="60" applyFont="1" applyBorder="1" applyAlignment="1">
      <alignment horizontal="center" vertical="center"/>
      <protection/>
    </xf>
    <xf numFmtId="0" fontId="15" fillId="0" borderId="73" xfId="60" applyFont="1" applyBorder="1" applyAlignment="1">
      <alignment horizontal="center" vertical="center"/>
      <protection/>
    </xf>
    <xf numFmtId="0" fontId="15" fillId="0" borderId="14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0" fontId="15" fillId="0" borderId="7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 shrinkToFit="1"/>
      <protection/>
    </xf>
    <xf numFmtId="0" fontId="8" fillId="0" borderId="16" xfId="60" applyFont="1" applyBorder="1" applyAlignment="1">
      <alignment horizontal="center" vertical="center" shrinkToFit="1"/>
      <protection/>
    </xf>
    <xf numFmtId="0" fontId="15" fillId="0" borderId="0" xfId="60" applyFont="1" applyAlignment="1">
      <alignment horizontal="left" vertical="center" wrapText="1"/>
      <protection/>
    </xf>
    <xf numFmtId="0" fontId="8" fillId="0" borderId="12" xfId="60" applyFont="1" applyBorder="1" applyAlignment="1">
      <alignment horizontal="center" vertical="center" shrinkToFit="1"/>
      <protection/>
    </xf>
    <xf numFmtId="0" fontId="8" fillId="0" borderId="17" xfId="60" applyFont="1" applyBorder="1" applyAlignment="1">
      <alignment horizontal="center" vertical="center" shrinkToFit="1"/>
      <protection/>
    </xf>
    <xf numFmtId="1" fontId="0" fillId="0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1" fontId="4" fillId="0" borderId="41" xfId="0" applyNumberFormat="1" applyFont="1" applyFill="1" applyBorder="1" applyAlignment="1" applyProtection="1">
      <alignment horizontal="center"/>
      <protection/>
    </xf>
    <xf numFmtId="1" fontId="4" fillId="0" borderId="40" xfId="0" applyNumberFormat="1" applyFont="1" applyFill="1" applyBorder="1" applyAlignment="1" applyProtection="1">
      <alignment horizontal="center"/>
      <protection/>
    </xf>
    <xf numFmtId="1" fontId="4" fillId="0" borderId="45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44" xfId="0" applyNumberFormat="1" applyFont="1" applyFill="1" applyBorder="1" applyAlignment="1" applyProtection="1">
      <alignment horizontal="center"/>
      <protection/>
    </xf>
    <xf numFmtId="1" fontId="4" fillId="0" borderId="46" xfId="0" applyNumberFormat="1" applyFont="1" applyFill="1" applyBorder="1" applyAlignment="1" applyProtection="1">
      <alignment horizontal="center"/>
      <protection/>
    </xf>
    <xf numFmtId="49" fontId="4" fillId="33" borderId="42" xfId="0" applyNumberFormat="1" applyFont="1" applyFill="1" applyBorder="1" applyAlignment="1" applyProtection="1">
      <alignment horizontal="center"/>
      <protection/>
    </xf>
    <xf numFmtId="0" fontId="4" fillId="33" borderId="42" xfId="0" applyNumberFormat="1" applyFont="1" applyFill="1" applyBorder="1" applyAlignment="1" applyProtection="1">
      <alignment horizontal="center"/>
      <protection/>
    </xf>
    <xf numFmtId="1" fontId="4" fillId="0" borderId="42" xfId="0" applyNumberFormat="1" applyFont="1" applyFill="1" applyBorder="1" applyAlignment="1" applyProtection="1">
      <alignment horizontal="right"/>
      <protection/>
    </xf>
    <xf numFmtId="1" fontId="0" fillId="0" borderId="75" xfId="0" applyBorder="1" applyAlignment="1">
      <alignment horizontal="center" vertical="center" shrinkToFit="1"/>
    </xf>
    <xf numFmtId="1" fontId="0" fillId="0" borderId="76" xfId="0" applyBorder="1" applyAlignment="1">
      <alignment horizontal="center" vertical="center" shrinkToFit="1"/>
    </xf>
    <xf numFmtId="0" fontId="57" fillId="0" borderId="0" xfId="60" applyFont="1">
      <alignment vertical="center"/>
      <protection/>
    </xf>
    <xf numFmtId="181" fontId="7" fillId="0" borderId="0" xfId="60" applyNumberForma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送金明細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G2" sqref="G2"/>
    </sheetView>
  </sheetViews>
  <sheetFormatPr defaultColWidth="7.16015625" defaultRowHeight="18"/>
  <cols>
    <col min="1" max="1" width="3.66015625" style="19" customWidth="1"/>
    <col min="2" max="2" width="12.5" style="19" customWidth="1"/>
    <col min="3" max="3" width="10.08203125" style="19" customWidth="1"/>
    <col min="4" max="4" width="7.16015625" style="19" customWidth="1"/>
    <col min="5" max="5" width="8.5" style="19" customWidth="1"/>
    <col min="6" max="6" width="7.5" style="19" customWidth="1"/>
    <col min="7" max="7" width="14.08203125" style="19" bestFit="1" customWidth="1"/>
    <col min="8" max="16384" width="7.16015625" style="19" customWidth="1"/>
  </cols>
  <sheetData>
    <row r="1" spans="1:7" ht="35.25" customHeight="1">
      <c r="A1" s="19" t="s">
        <v>61</v>
      </c>
      <c r="B1" s="20"/>
      <c r="C1" s="21" t="s">
        <v>62</v>
      </c>
      <c r="D1" s="22"/>
      <c r="E1" s="22"/>
      <c r="F1" s="22"/>
      <c r="G1" s="22"/>
    </row>
    <row r="2" spans="2:7" ht="12.75" customHeight="1">
      <c r="B2" s="20"/>
      <c r="C2" s="22"/>
      <c r="D2" s="22"/>
      <c r="E2" s="22"/>
      <c r="F2" s="22"/>
      <c r="G2" s="189">
        <v>41847</v>
      </c>
    </row>
    <row r="3" spans="1:7" ht="33.75" customHeight="1">
      <c r="A3" s="171" t="s">
        <v>222</v>
      </c>
      <c r="B3" s="171"/>
      <c r="C3" s="171"/>
      <c r="D3" s="171"/>
      <c r="E3" s="171"/>
      <c r="F3" s="171"/>
      <c r="G3" s="171"/>
    </row>
    <row r="4" spans="1:7" ht="18" customHeight="1">
      <c r="A4" s="24" t="s">
        <v>217</v>
      </c>
      <c r="B4" s="23"/>
      <c r="C4" s="23"/>
      <c r="D4" s="23"/>
      <c r="E4" s="23"/>
      <c r="F4" s="23"/>
      <c r="G4" s="23"/>
    </row>
    <row r="5" spans="2:7" ht="15.75" customHeight="1">
      <c r="B5" s="188" t="s">
        <v>220</v>
      </c>
      <c r="C5" s="23"/>
      <c r="D5" s="23"/>
      <c r="E5" s="23"/>
      <c r="F5" s="23"/>
      <c r="G5" s="23"/>
    </row>
    <row r="6" spans="2:7" ht="15.75" customHeight="1">
      <c r="B6" s="188" t="s">
        <v>221</v>
      </c>
      <c r="C6" s="23"/>
      <c r="D6" s="23"/>
      <c r="E6" s="23"/>
      <c r="F6" s="23"/>
      <c r="G6" s="23"/>
    </row>
    <row r="7" spans="3:7" ht="18" customHeight="1">
      <c r="C7" s="24" t="s">
        <v>63</v>
      </c>
      <c r="D7" s="24"/>
      <c r="E7" s="24"/>
      <c r="F7" s="24"/>
      <c r="G7" s="24"/>
    </row>
    <row r="8" spans="3:7" ht="18" customHeight="1">
      <c r="C8" s="24" t="s">
        <v>64</v>
      </c>
      <c r="D8" s="24"/>
      <c r="E8" s="24" t="s">
        <v>65</v>
      </c>
      <c r="F8" s="24"/>
      <c r="G8" s="24"/>
    </row>
    <row r="9" spans="3:7" ht="14.25">
      <c r="C9" s="25" t="s">
        <v>66</v>
      </c>
      <c r="D9" s="26"/>
      <c r="E9" s="26"/>
      <c r="F9" s="26"/>
      <c r="G9" s="26"/>
    </row>
    <row r="10" spans="3:8" ht="9" customHeight="1">
      <c r="C10" s="26"/>
      <c r="D10" s="26"/>
      <c r="E10" s="26"/>
      <c r="F10" s="26"/>
      <c r="G10" s="26"/>
      <c r="H10" s="26"/>
    </row>
    <row r="11" spans="2:8" ht="27" customHeight="1">
      <c r="B11" s="27" t="s">
        <v>67</v>
      </c>
      <c r="C11" s="169"/>
      <c r="D11" s="170"/>
      <c r="E11" s="170"/>
      <c r="F11" s="173"/>
      <c r="G11" s="28"/>
      <c r="H11" s="26"/>
    </row>
    <row r="12" spans="2:7" ht="27" customHeight="1">
      <c r="B12" s="68" t="s">
        <v>218</v>
      </c>
      <c r="C12" s="169"/>
      <c r="D12" s="170"/>
      <c r="E12" s="172"/>
      <c r="F12" s="172"/>
      <c r="G12" s="26"/>
    </row>
    <row r="13" spans="2:7" ht="21" customHeight="1">
      <c r="B13" s="156" t="s">
        <v>68</v>
      </c>
      <c r="C13" s="157"/>
      <c r="D13" s="154"/>
      <c r="E13" s="154"/>
      <c r="F13" s="155"/>
      <c r="G13" s="26"/>
    </row>
    <row r="14" spans="2:7" ht="21" customHeight="1">
      <c r="B14" s="158" t="s">
        <v>69</v>
      </c>
      <c r="C14" s="154"/>
      <c r="D14" s="159"/>
      <c r="E14" s="159"/>
      <c r="F14" s="160"/>
      <c r="G14" s="26"/>
    </row>
    <row r="15" spans="2:7" ht="11.25" customHeight="1">
      <c r="B15" s="28"/>
      <c r="C15" s="28"/>
      <c r="D15" s="28"/>
      <c r="E15" s="28"/>
      <c r="F15" s="28"/>
      <c r="G15" s="28"/>
    </row>
    <row r="16" spans="2:7" ht="21" customHeight="1" thickBot="1">
      <c r="B16" s="28"/>
      <c r="C16" s="28"/>
      <c r="D16" s="32" t="s">
        <v>70</v>
      </c>
      <c r="E16" s="32" t="s">
        <v>71</v>
      </c>
      <c r="F16" s="32" t="s">
        <v>72</v>
      </c>
      <c r="G16" s="33" t="s">
        <v>73</v>
      </c>
    </row>
    <row r="17" spans="1:9" ht="27" customHeight="1" thickBot="1">
      <c r="A17" s="161" t="s">
        <v>74</v>
      </c>
      <c r="B17" s="164" t="s">
        <v>75</v>
      </c>
      <c r="C17" s="34" t="s">
        <v>76</v>
      </c>
      <c r="D17" s="30"/>
      <c r="E17" s="31"/>
      <c r="F17" s="35">
        <v>1200</v>
      </c>
      <c r="G17" s="36">
        <f aca="true" t="shared" si="0" ref="G17:G24">E17*F17</f>
        <v>0</v>
      </c>
      <c r="I17" s="37"/>
    </row>
    <row r="18" spans="1:9" ht="27" customHeight="1" thickBot="1">
      <c r="A18" s="162"/>
      <c r="B18" s="165"/>
      <c r="C18" s="38" t="s">
        <v>77</v>
      </c>
      <c r="D18" s="39"/>
      <c r="E18" s="31"/>
      <c r="F18" s="35">
        <v>800</v>
      </c>
      <c r="G18" s="36">
        <f t="shared" si="0"/>
        <v>0</v>
      </c>
      <c r="I18" s="37"/>
    </row>
    <row r="19" spans="1:9" ht="27" customHeight="1" thickBot="1">
      <c r="A19" s="162"/>
      <c r="B19" s="165"/>
      <c r="C19" s="40" t="s">
        <v>78</v>
      </c>
      <c r="D19" s="39"/>
      <c r="E19" s="31"/>
      <c r="F19" s="35">
        <v>600</v>
      </c>
      <c r="G19" s="36">
        <f t="shared" si="0"/>
        <v>0</v>
      </c>
      <c r="I19" s="37"/>
    </row>
    <row r="20" spans="1:7" ht="27" customHeight="1" thickBot="1">
      <c r="A20" s="162"/>
      <c r="B20" s="166"/>
      <c r="C20" s="41" t="s">
        <v>79</v>
      </c>
      <c r="D20" s="39"/>
      <c r="E20" s="31"/>
      <c r="F20" s="35">
        <v>300</v>
      </c>
      <c r="G20" s="36">
        <f t="shared" si="0"/>
        <v>0</v>
      </c>
    </row>
    <row r="21" spans="1:7" ht="27" customHeight="1" thickBot="1">
      <c r="A21" s="162"/>
      <c r="B21" s="167" t="s">
        <v>80</v>
      </c>
      <c r="C21" s="42" t="s">
        <v>76</v>
      </c>
      <c r="D21" s="43"/>
      <c r="E21" s="44"/>
      <c r="F21" s="35">
        <v>2200</v>
      </c>
      <c r="G21" s="36">
        <f t="shared" si="0"/>
        <v>0</v>
      </c>
    </row>
    <row r="22" spans="1:7" ht="27" customHeight="1" thickBot="1">
      <c r="A22" s="162"/>
      <c r="B22" s="167"/>
      <c r="C22" s="45" t="s">
        <v>77</v>
      </c>
      <c r="D22" s="43"/>
      <c r="E22" s="44"/>
      <c r="F22" s="35">
        <v>2200</v>
      </c>
      <c r="G22" s="36">
        <f t="shared" si="0"/>
        <v>0</v>
      </c>
    </row>
    <row r="23" spans="1:7" ht="27" customHeight="1" thickBot="1">
      <c r="A23" s="162"/>
      <c r="B23" s="167"/>
      <c r="C23" s="45" t="s">
        <v>78</v>
      </c>
      <c r="D23" s="43"/>
      <c r="E23" s="44"/>
      <c r="F23" s="35">
        <v>1700</v>
      </c>
      <c r="G23" s="36">
        <f t="shared" si="0"/>
        <v>0</v>
      </c>
    </row>
    <row r="24" spans="1:7" ht="27" customHeight="1" thickBot="1">
      <c r="A24" s="163"/>
      <c r="B24" s="168"/>
      <c r="C24" s="46" t="s">
        <v>79</v>
      </c>
      <c r="D24" s="43"/>
      <c r="E24" s="44"/>
      <c r="F24" s="35">
        <v>600</v>
      </c>
      <c r="G24" s="36">
        <f t="shared" si="0"/>
        <v>0</v>
      </c>
    </row>
    <row r="25" spans="1:12" ht="27" customHeight="1" thickBot="1">
      <c r="A25" s="47"/>
      <c r="B25" s="48" t="s">
        <v>81</v>
      </c>
      <c r="C25" s="49"/>
      <c r="D25" s="29"/>
      <c r="E25" s="50"/>
      <c r="F25" s="31"/>
      <c r="G25" s="51"/>
      <c r="L25" s="37"/>
    </row>
    <row r="26" spans="1:7" ht="27" customHeight="1" thickBot="1">
      <c r="A26" s="52"/>
      <c r="B26" s="53" t="s">
        <v>82</v>
      </c>
      <c r="C26" s="54"/>
      <c r="D26" s="55"/>
      <c r="E26" s="50"/>
      <c r="F26" s="50"/>
      <c r="G26" s="36">
        <f>SUM(G17:G25)</f>
        <v>0</v>
      </c>
    </row>
    <row r="28" spans="1:7" ht="13.5">
      <c r="A28" s="56"/>
      <c r="B28" s="57"/>
      <c r="C28" s="57"/>
      <c r="D28" s="57"/>
      <c r="E28" s="57"/>
      <c r="F28" s="57"/>
      <c r="G28" s="58"/>
    </row>
    <row r="29" spans="1:7" ht="27" customHeight="1">
      <c r="A29" s="59"/>
      <c r="B29" s="37"/>
      <c r="C29" s="60" t="s">
        <v>83</v>
      </c>
      <c r="D29" s="37"/>
      <c r="E29" s="37"/>
      <c r="F29" s="37"/>
      <c r="G29" s="61"/>
    </row>
    <row r="30" spans="1:7" ht="13.5">
      <c r="A30" s="59"/>
      <c r="B30" s="37"/>
      <c r="C30" s="37"/>
      <c r="D30" s="37"/>
      <c r="E30" s="37"/>
      <c r="F30" s="37"/>
      <c r="G30" s="61"/>
    </row>
    <row r="31" spans="1:7" ht="13.5">
      <c r="A31" s="59"/>
      <c r="B31" s="28" t="s">
        <v>84</v>
      </c>
      <c r="C31" s="37"/>
      <c r="D31" s="37"/>
      <c r="E31" s="37"/>
      <c r="F31" s="37"/>
      <c r="G31" s="61"/>
    </row>
    <row r="32" spans="1:7" ht="13.5">
      <c r="A32" s="59"/>
      <c r="B32" s="28" t="s">
        <v>85</v>
      </c>
      <c r="C32" s="37"/>
      <c r="D32" s="37"/>
      <c r="E32" s="37"/>
      <c r="F32" s="37"/>
      <c r="G32" s="61"/>
    </row>
    <row r="33" spans="1:7" ht="13.5">
      <c r="A33" s="59"/>
      <c r="B33" s="37"/>
      <c r="C33" s="37"/>
      <c r="D33" s="37"/>
      <c r="E33" s="37"/>
      <c r="F33" s="37"/>
      <c r="G33" s="61"/>
    </row>
    <row r="34" spans="1:7" ht="13.5">
      <c r="A34" s="59"/>
      <c r="B34" s="37"/>
      <c r="C34" s="37"/>
      <c r="D34" s="37"/>
      <c r="E34" s="37"/>
      <c r="F34" s="37"/>
      <c r="G34" s="61"/>
    </row>
    <row r="35" spans="1:7" ht="13.5">
      <c r="A35" s="59"/>
      <c r="B35" s="37"/>
      <c r="C35" s="37"/>
      <c r="D35" s="37"/>
      <c r="E35" s="37"/>
      <c r="F35" s="37"/>
      <c r="G35" s="61"/>
    </row>
    <row r="36" spans="1:7" ht="13.5">
      <c r="A36" s="59"/>
      <c r="B36" s="37"/>
      <c r="C36" s="37"/>
      <c r="D36" s="37"/>
      <c r="E36" s="37"/>
      <c r="F36" s="37"/>
      <c r="G36" s="61"/>
    </row>
    <row r="37" spans="1:7" ht="13.5">
      <c r="A37" s="59"/>
      <c r="B37" s="37"/>
      <c r="C37" s="37"/>
      <c r="D37" s="37"/>
      <c r="E37" s="37"/>
      <c r="F37" s="37"/>
      <c r="G37" s="61"/>
    </row>
    <row r="38" spans="1:7" ht="13.5">
      <c r="A38" s="59"/>
      <c r="B38" s="37"/>
      <c r="C38" s="37"/>
      <c r="D38" s="37"/>
      <c r="E38" s="37"/>
      <c r="F38" s="37"/>
      <c r="G38" s="61"/>
    </row>
    <row r="39" spans="1:7" ht="13.5">
      <c r="A39" s="59"/>
      <c r="B39" s="37"/>
      <c r="C39" s="37"/>
      <c r="D39" s="37"/>
      <c r="E39" s="37"/>
      <c r="F39" s="37"/>
      <c r="G39" s="61"/>
    </row>
    <row r="40" spans="1:7" ht="13.5">
      <c r="A40" s="59"/>
      <c r="B40" s="37"/>
      <c r="C40" s="37"/>
      <c r="D40" s="37"/>
      <c r="E40" s="37"/>
      <c r="F40" s="37"/>
      <c r="G40" s="61"/>
    </row>
    <row r="41" spans="1:7" ht="13.5">
      <c r="A41" s="59"/>
      <c r="B41" s="37"/>
      <c r="C41" s="37"/>
      <c r="D41" s="37"/>
      <c r="E41" s="37"/>
      <c r="F41" s="37"/>
      <c r="G41" s="61"/>
    </row>
  </sheetData>
  <sheetProtection/>
  <mergeCells count="11">
    <mergeCell ref="C12:D12"/>
    <mergeCell ref="A3:G3"/>
    <mergeCell ref="E12:F12"/>
    <mergeCell ref="C11:F11"/>
    <mergeCell ref="D13:F13"/>
    <mergeCell ref="B13:C13"/>
    <mergeCell ref="B14:C14"/>
    <mergeCell ref="D14:F14"/>
    <mergeCell ref="A17:A24"/>
    <mergeCell ref="B17:B20"/>
    <mergeCell ref="B21:B24"/>
  </mergeCells>
  <printOptions/>
  <pageMargins left="0.75" right="0.75" top="0.83" bottom="1" header="0.512" footer="0.51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105"/>
  <sheetViews>
    <sheetView showGridLines="0" zoomScale="75" zoomScaleNormal="75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17.66015625" defaultRowHeight="18"/>
  <cols>
    <col min="1" max="1" width="4.16015625" style="1" customWidth="1"/>
    <col min="2" max="2" width="4.66015625" style="1" customWidth="1"/>
    <col min="3" max="3" width="12.16015625" style="1" customWidth="1"/>
    <col min="4" max="4" width="11.16015625" style="1" customWidth="1"/>
    <col min="5" max="5" width="6.58203125" style="1" customWidth="1"/>
    <col min="6" max="6" width="5.41015625" style="104" bestFit="1" customWidth="1"/>
    <col min="7" max="7" width="5.41015625" style="1" bestFit="1" customWidth="1"/>
    <col min="8" max="8" width="3.41015625" style="104" bestFit="1" customWidth="1"/>
    <col min="9" max="9" width="5.41015625" style="104" customWidth="1"/>
    <col min="10" max="10" width="8" style="1" hidden="1" customWidth="1"/>
    <col min="11" max="11" width="12.16015625" style="1" customWidth="1"/>
    <col min="12" max="12" width="8.5" style="102" bestFit="1" customWidth="1"/>
    <col min="13" max="13" width="8.41015625" style="108" customWidth="1"/>
    <col min="14" max="14" width="12.16015625" style="67" customWidth="1"/>
    <col min="15" max="15" width="8.5" style="2" bestFit="1" customWidth="1"/>
    <col min="16" max="16" width="8.41015625" style="111" customWidth="1"/>
    <col min="17" max="17" width="12.16015625" style="2" customWidth="1"/>
    <col min="18" max="18" width="8.5" style="2" bestFit="1" customWidth="1"/>
    <col min="19" max="19" width="8.41015625" style="111" customWidth="1"/>
    <col min="20" max="20" width="12.16015625" style="2" customWidth="1"/>
    <col min="21" max="21" width="8.5" style="2" bestFit="1" customWidth="1"/>
    <col min="22" max="22" width="8.41015625" style="111" customWidth="1"/>
    <col min="23" max="23" width="12.16015625" style="2" customWidth="1"/>
    <col min="24" max="24" width="8.5" style="2" bestFit="1" customWidth="1"/>
    <col min="25" max="25" width="8.41015625" style="111" customWidth="1"/>
    <col min="26" max="16384" width="17.66015625" style="1" customWidth="1"/>
  </cols>
  <sheetData>
    <row r="1" spans="1:20" ht="27" customHeight="1">
      <c r="A1" s="174" t="s">
        <v>158</v>
      </c>
      <c r="B1" s="174"/>
      <c r="C1" s="174"/>
      <c r="D1" s="175">
        <f>'送金内訳'!C11</f>
        <v>0</v>
      </c>
      <c r="E1" s="175"/>
      <c r="F1" s="175"/>
      <c r="G1" s="78"/>
      <c r="O1" s="2" t="s">
        <v>18</v>
      </c>
      <c r="R1" s="1"/>
      <c r="S1" s="69"/>
      <c r="T1" s="5"/>
    </row>
    <row r="2" spans="1:25" ht="27" customHeight="1">
      <c r="A2" s="180" t="s">
        <v>157</v>
      </c>
      <c r="B2" s="180"/>
      <c r="C2" s="180"/>
      <c r="D2" s="176">
        <f>'送金内訳'!C12</f>
        <v>0</v>
      </c>
      <c r="E2" s="176"/>
      <c r="F2" s="176"/>
      <c r="G2" s="81"/>
      <c r="J2" s="81"/>
      <c r="K2" s="81"/>
      <c r="L2" s="103"/>
      <c r="M2" s="109"/>
      <c r="N2" s="81"/>
      <c r="O2" s="81"/>
      <c r="P2" s="109"/>
      <c r="Q2" s="81"/>
      <c r="R2" s="81"/>
      <c r="S2" s="109"/>
      <c r="T2" s="81"/>
      <c r="U2" s="81"/>
      <c r="V2" s="109"/>
      <c r="W2" s="81"/>
      <c r="X2" s="81"/>
      <c r="Y2" s="109"/>
    </row>
    <row r="3" spans="4:25" ht="27" customHeight="1" thickBot="1">
      <c r="D3" s="176">
        <f>'送金内訳'!E12</f>
        <v>0</v>
      </c>
      <c r="E3" s="176"/>
      <c r="F3" s="176"/>
      <c r="G3" s="76"/>
      <c r="H3" s="107"/>
      <c r="I3" s="105"/>
      <c r="J3" s="69"/>
      <c r="K3" s="6"/>
      <c r="L3" s="80"/>
      <c r="M3" s="110"/>
      <c r="N3" s="79"/>
      <c r="O3" s="79"/>
      <c r="Q3" s="80"/>
      <c r="R3" s="80"/>
      <c r="S3" s="185" t="s">
        <v>176</v>
      </c>
      <c r="T3" s="185"/>
      <c r="U3" s="184">
        <f>'送金内訳'!D13</f>
        <v>0</v>
      </c>
      <c r="V3" s="184"/>
      <c r="W3" s="6" t="s">
        <v>159</v>
      </c>
      <c r="X3" s="183">
        <f>'送金内訳'!D14</f>
        <v>0</v>
      </c>
      <c r="Y3" s="183"/>
    </row>
    <row r="4" spans="1:25" ht="21" customHeight="1" thickBot="1">
      <c r="A4" s="77"/>
      <c r="B4" s="3"/>
      <c r="C4" s="3"/>
      <c r="D4" s="3"/>
      <c r="E4" s="3"/>
      <c r="F4" s="83"/>
      <c r="G4" s="3"/>
      <c r="H4" s="83"/>
      <c r="I4" s="106"/>
      <c r="J4" s="84"/>
      <c r="K4" s="112" t="s">
        <v>91</v>
      </c>
      <c r="L4" s="114"/>
      <c r="M4" s="113"/>
      <c r="N4" s="181" t="s">
        <v>153</v>
      </c>
      <c r="O4" s="178"/>
      <c r="P4" s="182"/>
      <c r="Q4" s="177" t="s">
        <v>154</v>
      </c>
      <c r="R4" s="178"/>
      <c r="S4" s="179"/>
      <c r="T4" s="181" t="s">
        <v>201</v>
      </c>
      <c r="U4" s="178"/>
      <c r="V4" s="182"/>
      <c r="W4" s="177" t="s">
        <v>202</v>
      </c>
      <c r="X4" s="178"/>
      <c r="Y4" s="179"/>
    </row>
    <row r="5" spans="1:25" ht="21" customHeight="1" thickBot="1">
      <c r="A5" s="4"/>
      <c r="B5" s="82" t="s">
        <v>155</v>
      </c>
      <c r="C5" s="82" t="s">
        <v>0</v>
      </c>
      <c r="D5" s="82" t="s">
        <v>1</v>
      </c>
      <c r="E5" s="82" t="s">
        <v>86</v>
      </c>
      <c r="F5" s="82" t="s">
        <v>87</v>
      </c>
      <c r="G5" s="82" t="s">
        <v>16</v>
      </c>
      <c r="H5" s="82" t="s">
        <v>17</v>
      </c>
      <c r="I5" s="83" t="s">
        <v>88</v>
      </c>
      <c r="J5" s="83"/>
      <c r="K5" s="75" t="s">
        <v>89</v>
      </c>
      <c r="L5" s="70" t="s">
        <v>156</v>
      </c>
      <c r="M5" s="86" t="s">
        <v>90</v>
      </c>
      <c r="N5" s="85" t="s">
        <v>89</v>
      </c>
      <c r="O5" s="70" t="s">
        <v>156</v>
      </c>
      <c r="P5" s="87" t="s">
        <v>90</v>
      </c>
      <c r="Q5" s="75" t="s">
        <v>89</v>
      </c>
      <c r="R5" s="70" t="s">
        <v>156</v>
      </c>
      <c r="S5" s="86" t="s">
        <v>90</v>
      </c>
      <c r="T5" s="85" t="s">
        <v>89</v>
      </c>
      <c r="U5" s="70" t="s">
        <v>156</v>
      </c>
      <c r="V5" s="87" t="s">
        <v>90</v>
      </c>
      <c r="W5" s="75" t="s">
        <v>89</v>
      </c>
      <c r="X5" s="70" t="s">
        <v>156</v>
      </c>
      <c r="Y5" s="86" t="s">
        <v>90</v>
      </c>
    </row>
    <row r="6" spans="1:25" ht="20.25" customHeight="1">
      <c r="A6" s="88">
        <v>1</v>
      </c>
      <c r="B6" s="148"/>
      <c r="C6" s="153"/>
      <c r="D6" s="116"/>
      <c r="E6" s="116"/>
      <c r="F6" s="117"/>
      <c r="G6" s="148"/>
      <c r="H6" s="117"/>
      <c r="I6" s="119"/>
      <c r="J6" s="120" t="e">
        <f>VLOOKUP(I6,'初期設定'!$C$3:$D$10,2)&amp;TEXT(H6,"0")</f>
        <v>#VALUE!</v>
      </c>
      <c r="K6" s="128"/>
      <c r="L6" s="91">
        <f>IF(K6="","",TEXT(H6,"#")&amp;TEXT(I6,"#")&amp;TEXT(VLOOKUP(K6,'初期設定'!$E$3:$F$58,2),"00"))</f>
      </c>
      <c r="M6" s="100"/>
      <c r="N6" s="121"/>
      <c r="O6" s="91">
        <f>IF(N6="","",TEXT(H6,"#")&amp;TEXT(I6,"#")&amp;TEXT(VLOOKUP(N6,'初期設定'!$E$3:$F$58,2),"00"))</f>
      </c>
      <c r="P6" s="140"/>
      <c r="Q6" s="121"/>
      <c r="R6" s="91">
        <f>IF(Q6="","",TEXT(H6,"#")&amp;TEXT(I6,"#")&amp;TEXT(VLOOKUP(Q6,'初期設定'!$E$3:$F$58,2),"00"))</f>
      </c>
      <c r="S6" s="140"/>
      <c r="T6" s="121"/>
      <c r="U6" s="91">
        <f>IF(T6="","",TEXT(H6,"#")&amp;TEXT(I6,"#")&amp;TEXT(VLOOKUP(T6,'初期設定'!$E$3:$F$59,2),"00"))</f>
      </c>
      <c r="V6" s="140"/>
      <c r="W6" s="143"/>
      <c r="X6" s="94">
        <f>IF(W6="","",TEXT(H6,"#")&amp;TEXT(I6,"#")&amp;TEXT(VLOOKUP(W6,'初期設定'!$E$3:$F$60,2),"00"))</f>
      </c>
      <c r="Y6" s="144"/>
    </row>
    <row r="7" spans="1:25" ht="20.25" customHeight="1">
      <c r="A7" s="89">
        <v>2</v>
      </c>
      <c r="B7" s="124"/>
      <c r="C7" s="122"/>
      <c r="D7" s="123"/>
      <c r="E7" s="123"/>
      <c r="F7" s="124"/>
      <c r="G7" s="124"/>
      <c r="H7" s="124"/>
      <c r="I7" s="126"/>
      <c r="J7" s="127" t="e">
        <f>VLOOKUP(I7,'初期設定'!$C$3:$D$10,2)&amp;TEXT(H7,"0")</f>
        <v>#VALUE!</v>
      </c>
      <c r="K7" s="128"/>
      <c r="L7" s="92">
        <f>IF(K7="","",TEXT(H7,"#")&amp;TEXT(I7,"#")&amp;TEXT(VLOOKUP(K7,'初期設定'!$E$3:$F$58,2),"00"))</f>
      </c>
      <c r="M7" s="138"/>
      <c r="N7" s="128"/>
      <c r="O7" s="92">
        <f>IF(N7="","",TEXT(H7,"#")&amp;TEXT(I7,"#")&amp;TEXT(VLOOKUP(N7,'初期設定'!$E$3:$F$58,2),"00"))</f>
      </c>
      <c r="P7" s="141"/>
      <c r="Q7" s="128"/>
      <c r="R7" s="92">
        <f>IF(Q7="","",TEXT(H7,"#")&amp;TEXT(I7,"#")&amp;TEXT(VLOOKUP(Q7,'初期設定'!$E$3:$F$58,2),"00"))</f>
      </c>
      <c r="S7" s="141"/>
      <c r="T7" s="128"/>
      <c r="U7" s="92">
        <f>IF(T7="","",TEXT(H7,"#")&amp;TEXT(I7,"#")&amp;TEXT(VLOOKUP(T7,'初期設定'!$E$3:$F$60,2),"00"))</f>
      </c>
      <c r="V7" s="141"/>
      <c r="W7" s="128"/>
      <c r="X7" s="94">
        <f>IF(W7="","",TEXT(H7,"#")&amp;TEXT(I7,"#")&amp;TEXT(VLOOKUP(W7,'初期設定'!$E$3:$F$60,2),"00"))</f>
      </c>
      <c r="Y7" s="141"/>
    </row>
    <row r="8" spans="1:25" ht="20.25" customHeight="1">
      <c r="A8" s="89">
        <v>3</v>
      </c>
      <c r="B8" s="124"/>
      <c r="C8" s="122"/>
      <c r="D8" s="123"/>
      <c r="E8" s="123"/>
      <c r="F8" s="124"/>
      <c r="G8" s="124"/>
      <c r="H8" s="124"/>
      <c r="I8" s="126"/>
      <c r="J8" s="129" t="e">
        <f>VLOOKUP(I8,'初期設定'!$C$3:$D$10,2)&amp;TEXT(H8,"0")</f>
        <v>#VALUE!</v>
      </c>
      <c r="K8" s="128"/>
      <c r="L8" s="92">
        <f>IF(K8="","",TEXT(H8,"#")&amp;TEXT(I8,"#")&amp;TEXT(VLOOKUP(K8,'初期設定'!$E$3:$F$58,2),"00"))</f>
      </c>
      <c r="M8" s="138"/>
      <c r="N8" s="128"/>
      <c r="O8" s="92">
        <f>IF(N8="","",TEXT(H8,"#")&amp;TEXT(I8,"#")&amp;TEXT(VLOOKUP(N8,'初期設定'!$E$3:$F$58,2),"00"))</f>
      </c>
      <c r="P8" s="141"/>
      <c r="Q8" s="128"/>
      <c r="R8" s="92">
        <f>IF(Q8="","",TEXT(H8,"#")&amp;TEXT(I8,"#")&amp;TEXT(VLOOKUP(Q8,'初期設定'!$E$3:$F$58,2),"00"))</f>
      </c>
      <c r="S8" s="141"/>
      <c r="T8" s="128"/>
      <c r="U8" s="92">
        <f>IF(T8="","",TEXT(H8,"#")&amp;TEXT(I8,"#")&amp;TEXT(VLOOKUP(T8,'初期設定'!$E$3:$F$60,2),"00"))</f>
      </c>
      <c r="V8" s="141"/>
      <c r="W8" s="128"/>
      <c r="X8" s="94">
        <f>IF(W8="","",TEXT(H8,"#")&amp;TEXT(I8,"#")&amp;TEXT(VLOOKUP(W8,'初期設定'!$E$3:$F$60,2),"00"))</f>
      </c>
      <c r="Y8" s="141"/>
    </row>
    <row r="9" spans="1:25" ht="20.25" customHeight="1">
      <c r="A9" s="89">
        <v>4</v>
      </c>
      <c r="B9" s="124"/>
      <c r="C9" s="122"/>
      <c r="D9" s="123"/>
      <c r="E9" s="123"/>
      <c r="F9" s="124"/>
      <c r="G9" s="124"/>
      <c r="H9" s="124"/>
      <c r="I9" s="126"/>
      <c r="J9" s="129" t="e">
        <f>VLOOKUP(I9,'初期設定'!$C$3:$D$10,2)&amp;TEXT(H9,"0")</f>
        <v>#VALUE!</v>
      </c>
      <c r="K9" s="128"/>
      <c r="L9" s="92">
        <f>IF(K9="","",TEXT(H9,"#")&amp;TEXT(I9,"#")&amp;TEXT(VLOOKUP(K9,'初期設定'!$E$3:$F$58,2),"00"))</f>
      </c>
      <c r="M9" s="138"/>
      <c r="N9" s="128"/>
      <c r="O9" s="92">
        <f>IF(N9="","",TEXT(H9,"#")&amp;TEXT(I9,"#")&amp;TEXT(VLOOKUP(N9,'初期設定'!$E$3:$F$58,2),"00"))</f>
      </c>
      <c r="P9" s="141"/>
      <c r="Q9" s="128"/>
      <c r="R9" s="92">
        <f>IF(Q9="","",TEXT(H9,"#")&amp;TEXT(I9,"#")&amp;TEXT(VLOOKUP(Q9,'初期設定'!$E$3:$F$58,2),"00"))</f>
      </c>
      <c r="S9" s="141"/>
      <c r="T9" s="128"/>
      <c r="U9" s="92">
        <f>IF(T9="","",TEXT(H9,"#")&amp;TEXT(I9,"#")&amp;TEXT(VLOOKUP(T9,'初期設定'!$E$3:$F$60,2),"00"))</f>
      </c>
      <c r="V9" s="141"/>
      <c r="W9" s="128"/>
      <c r="X9" s="94">
        <f>IF(W9="","",TEXT(H9,"#")&amp;TEXT(I9,"#")&amp;TEXT(VLOOKUP(W9,'初期設定'!$E$3:$F$60,2),"00"))</f>
      </c>
      <c r="Y9" s="141"/>
    </row>
    <row r="10" spans="1:25" ht="20.25" customHeight="1">
      <c r="A10" s="89">
        <v>5</v>
      </c>
      <c r="B10" s="124"/>
      <c r="C10" s="122"/>
      <c r="D10" s="123"/>
      <c r="E10" s="123"/>
      <c r="F10" s="124"/>
      <c r="G10" s="124"/>
      <c r="H10" s="124"/>
      <c r="I10" s="126"/>
      <c r="J10" s="129" t="e">
        <f>VLOOKUP(I10,'初期設定'!$C$3:$D$10,2)&amp;TEXT(H10,"0")</f>
        <v>#VALUE!</v>
      </c>
      <c r="K10" s="128"/>
      <c r="L10" s="92">
        <f>IF(K10="","",TEXT(H10,"#")&amp;TEXT(I10,"#")&amp;TEXT(VLOOKUP(K10,'初期設定'!$E$3:$F$58,2),"00"))</f>
      </c>
      <c r="M10" s="138"/>
      <c r="N10" s="128"/>
      <c r="O10" s="92">
        <f>IF(N10="","",TEXT(H10,"#")&amp;TEXT(I10,"#")&amp;TEXT(VLOOKUP(N10,'初期設定'!$E$3:$F$58,2),"00"))</f>
      </c>
      <c r="P10" s="141"/>
      <c r="Q10" s="128"/>
      <c r="R10" s="92">
        <f>IF(Q10="","",TEXT(H10,"#")&amp;TEXT(I10,"#")&amp;TEXT(VLOOKUP(Q10,'初期設定'!$E$3:$F$58,2),"00"))</f>
      </c>
      <c r="S10" s="141"/>
      <c r="T10" s="128"/>
      <c r="U10" s="92">
        <f>IF(T10="","",TEXT(H10,"#")&amp;TEXT(I10,"#")&amp;TEXT(VLOOKUP(T10,'初期設定'!$E$3:$F$60,2),"00"))</f>
      </c>
      <c r="V10" s="141"/>
      <c r="W10" s="128"/>
      <c r="X10" s="94">
        <f>IF(W10="","",TEXT(H10,"#")&amp;TEXT(I10,"#")&amp;TEXT(VLOOKUP(W10,'初期設定'!$E$3:$F$60,2),"00"))</f>
      </c>
      <c r="Y10" s="141"/>
    </row>
    <row r="11" spans="1:25" ht="20.25" customHeight="1">
      <c r="A11" s="89">
        <v>6</v>
      </c>
      <c r="B11" s="124"/>
      <c r="C11" s="122"/>
      <c r="D11" s="123"/>
      <c r="E11" s="123"/>
      <c r="F11" s="124"/>
      <c r="G11" s="124"/>
      <c r="H11" s="124"/>
      <c r="I11" s="126"/>
      <c r="J11" s="129" t="e">
        <f>VLOOKUP(I11,'初期設定'!$C$3:$D$10,2)&amp;TEXT(H11,"0")</f>
        <v>#VALUE!</v>
      </c>
      <c r="K11" s="128"/>
      <c r="L11" s="92">
        <f>IF(K11="","",TEXT(H11,"#")&amp;TEXT(I11,"#")&amp;TEXT(VLOOKUP(K11,'初期設定'!$E$3:$F$58,2),"00"))</f>
      </c>
      <c r="M11" s="138"/>
      <c r="N11" s="128"/>
      <c r="O11" s="92">
        <f>IF(N11="","",TEXT(H11,"#")&amp;TEXT(I11,"#")&amp;TEXT(VLOOKUP(N11,'初期設定'!$E$3:$F$58,2),"00"))</f>
      </c>
      <c r="P11" s="141"/>
      <c r="Q11" s="128"/>
      <c r="R11" s="92">
        <f>IF(Q11="","",TEXT(H11,"#")&amp;TEXT(I11,"#")&amp;TEXT(VLOOKUP(Q11,'初期設定'!$E$3:$F$58,2),"00"))</f>
      </c>
      <c r="S11" s="141"/>
      <c r="T11" s="128"/>
      <c r="U11" s="92">
        <f>IF(T11="","",TEXT(H11,"#")&amp;TEXT(I11,"#")&amp;TEXT(VLOOKUP(T11,'初期設定'!$E$3:$F$60,2),"00"))</f>
      </c>
      <c r="V11" s="141"/>
      <c r="W11" s="128"/>
      <c r="X11" s="94">
        <f>IF(W11="","",TEXT(H11,"#")&amp;TEXT(I11,"#")&amp;TEXT(VLOOKUP(W11,'初期設定'!$E$3:$F$60,2),"00"))</f>
      </c>
      <c r="Y11" s="141"/>
    </row>
    <row r="12" spans="1:25" ht="20.25" customHeight="1">
      <c r="A12" s="89">
        <v>7</v>
      </c>
      <c r="B12" s="124"/>
      <c r="C12" s="122"/>
      <c r="D12" s="123"/>
      <c r="E12" s="123"/>
      <c r="F12" s="124"/>
      <c r="G12" s="124"/>
      <c r="H12" s="124"/>
      <c r="I12" s="126"/>
      <c r="J12" s="129" t="e">
        <f>VLOOKUP(I12,'初期設定'!$C$3:$D$10,2)&amp;TEXT(H12,"0")</f>
        <v>#VALUE!</v>
      </c>
      <c r="K12" s="128"/>
      <c r="L12" s="92">
        <f>IF(K12="","",TEXT(H12,"#")&amp;TEXT(I12,"#")&amp;TEXT(VLOOKUP(K12,'初期設定'!$E$3:$F$58,2),"00"))</f>
      </c>
      <c r="M12" s="138"/>
      <c r="N12" s="128"/>
      <c r="O12" s="92">
        <f>IF(N12="","",TEXT(H12,"#")&amp;TEXT(I12,"#")&amp;TEXT(VLOOKUP(N12,'初期設定'!$E$3:$F$58,2),"00"))</f>
      </c>
      <c r="P12" s="141"/>
      <c r="Q12" s="128"/>
      <c r="R12" s="92">
        <f>IF(Q12="","",TEXT(H12,"#")&amp;TEXT(I12,"#")&amp;TEXT(VLOOKUP(Q12,'初期設定'!$E$3:$F$58,2),"00"))</f>
      </c>
      <c r="S12" s="141"/>
      <c r="T12" s="128"/>
      <c r="U12" s="92">
        <f>IF(T12="","",TEXT(H12,"#")&amp;TEXT(I12,"#")&amp;TEXT(VLOOKUP(T12,'初期設定'!$E$3:$F$60,2),"00"))</f>
      </c>
      <c r="V12" s="141"/>
      <c r="W12" s="128"/>
      <c r="X12" s="94">
        <f>IF(W12="","",TEXT(H12,"#")&amp;TEXT(I12,"#")&amp;TEXT(VLOOKUP(W12,'初期設定'!$E$3:$F$60,2),"00"))</f>
      </c>
      <c r="Y12" s="141"/>
    </row>
    <row r="13" spans="1:25" ht="20.25" customHeight="1">
      <c r="A13" s="89">
        <v>8</v>
      </c>
      <c r="B13" s="124"/>
      <c r="C13" s="122"/>
      <c r="D13" s="123"/>
      <c r="E13" s="123"/>
      <c r="F13" s="124"/>
      <c r="G13" s="124"/>
      <c r="H13" s="124"/>
      <c r="I13" s="126"/>
      <c r="J13" s="129" t="e">
        <f>VLOOKUP(I13,'初期設定'!$C$3:$D$10,2)&amp;TEXT(H13,"0")</f>
        <v>#VALUE!</v>
      </c>
      <c r="K13" s="128"/>
      <c r="L13" s="92">
        <f>IF(K13="","",TEXT(H13,"#")&amp;TEXT(I13,"#")&amp;TEXT(VLOOKUP(K13,'初期設定'!$E$3:$F$58,2),"00"))</f>
      </c>
      <c r="M13" s="138"/>
      <c r="N13" s="128"/>
      <c r="O13" s="92">
        <f>IF(N13="","",TEXT(H13,"#")&amp;TEXT(I13,"#")&amp;TEXT(VLOOKUP(N13,'初期設定'!$E$3:$F$58,2),"00"))</f>
      </c>
      <c r="P13" s="141"/>
      <c r="Q13" s="128"/>
      <c r="R13" s="92">
        <f>IF(Q13="","",TEXT(H13,"#")&amp;TEXT(I13,"#")&amp;TEXT(VLOOKUP(Q13,'初期設定'!$E$3:$F$58,2),"00"))</f>
      </c>
      <c r="S13" s="141"/>
      <c r="T13" s="128"/>
      <c r="U13" s="92">
        <f>IF(T13="","",TEXT(H13,"#")&amp;TEXT(I13,"#")&amp;TEXT(VLOOKUP(T13,'初期設定'!$E$3:$F$60,2),"00"))</f>
      </c>
      <c r="V13" s="141"/>
      <c r="W13" s="128"/>
      <c r="X13" s="94">
        <f>IF(W13="","",TEXT(H13,"#")&amp;TEXT(I13,"#")&amp;TEXT(VLOOKUP(W13,'初期設定'!$E$3:$F$60,2),"00"))</f>
      </c>
      <c r="Y13" s="141"/>
    </row>
    <row r="14" spans="1:25" ht="20.25" customHeight="1">
      <c r="A14" s="89">
        <v>9</v>
      </c>
      <c r="B14" s="124"/>
      <c r="C14" s="130"/>
      <c r="D14" s="123"/>
      <c r="E14" s="123"/>
      <c r="F14" s="124"/>
      <c r="G14" s="124"/>
      <c r="H14" s="124"/>
      <c r="I14" s="126"/>
      <c r="J14" s="129" t="e">
        <f>VLOOKUP(I14,'初期設定'!$C$3:$D$10,2)&amp;TEXT(H14,"0")</f>
        <v>#VALUE!</v>
      </c>
      <c r="K14" s="128"/>
      <c r="L14" s="92">
        <f>IF(K14="","",TEXT(H14,"#")&amp;TEXT(I14,"#")&amp;TEXT(VLOOKUP(K14,'初期設定'!$E$3:$F$58,2),"00"))</f>
      </c>
      <c r="M14" s="138"/>
      <c r="N14" s="128"/>
      <c r="O14" s="92">
        <f>IF(N14="","",TEXT(H14,"#")&amp;TEXT(I14,"#")&amp;TEXT(VLOOKUP(N14,'初期設定'!$E$3:$F$58,2),"00"))</f>
      </c>
      <c r="P14" s="141"/>
      <c r="Q14" s="128"/>
      <c r="R14" s="92">
        <f>IF(Q14="","",TEXT(H14,"#")&amp;TEXT(I14,"#")&amp;TEXT(VLOOKUP(Q14,'初期設定'!$E$3:$F$58,2),"00"))</f>
      </c>
      <c r="S14" s="141"/>
      <c r="T14" s="128"/>
      <c r="U14" s="92">
        <f>IF(T14="","",TEXT(H14,"#")&amp;TEXT(I14,"#")&amp;TEXT(VLOOKUP(T14,'初期設定'!$E$3:$F$60,2),"00"))</f>
      </c>
      <c r="V14" s="141"/>
      <c r="W14" s="128"/>
      <c r="X14" s="94">
        <f>IF(W14="","",TEXT(H14,"#")&amp;TEXT(I14,"#")&amp;TEXT(VLOOKUP(W14,'初期設定'!$E$3:$F$60,2),"00"))</f>
      </c>
      <c r="Y14" s="141"/>
    </row>
    <row r="15" spans="1:25" ht="20.25" customHeight="1" thickBot="1">
      <c r="A15" s="90">
        <v>10</v>
      </c>
      <c r="B15" s="133"/>
      <c r="C15" s="131"/>
      <c r="D15" s="132"/>
      <c r="E15" s="132"/>
      <c r="F15" s="133"/>
      <c r="G15" s="133"/>
      <c r="H15" s="133"/>
      <c r="I15" s="135"/>
      <c r="J15" s="136" t="e">
        <f>VLOOKUP(I15,'初期設定'!$C$3:$D$10,2)&amp;TEXT(H15,"0")</f>
        <v>#VALUE!</v>
      </c>
      <c r="K15" s="137"/>
      <c r="L15" s="93">
        <f>IF(K15="","",TEXT(H15,"#")&amp;TEXT(I15,"#")&amp;TEXT(VLOOKUP(K15,'初期設定'!$E$3:$F$58,2),"00"))</f>
      </c>
      <c r="M15" s="139"/>
      <c r="N15" s="137"/>
      <c r="O15" s="93">
        <f>IF(N15="","",TEXT(H15,"#")&amp;TEXT(I15,"#")&amp;TEXT(VLOOKUP(N15,'初期設定'!$E$3:$F$58,2),"00"))</f>
      </c>
      <c r="P15" s="142"/>
      <c r="Q15" s="137"/>
      <c r="R15" s="93">
        <f>IF(Q15="","",TEXT(H15,"#")&amp;TEXT(I15,"#")&amp;TEXT(VLOOKUP(Q15,'初期設定'!$E$3:$F$58,2),"00"))</f>
      </c>
      <c r="S15" s="142"/>
      <c r="T15" s="137"/>
      <c r="U15" s="92">
        <f>IF(T15="","",TEXT(H15,"#")&amp;TEXT(I15,"#")&amp;TEXT(VLOOKUP(T15,'初期設定'!$E$3:$F$60,2),"00"))</f>
      </c>
      <c r="V15" s="142"/>
      <c r="W15" s="137"/>
      <c r="X15" s="93">
        <f>IF(W15="","",TEXT(H15,"#")&amp;TEXT(I15,"#")&amp;TEXT(VLOOKUP(W15,'初期設定'!$E$3:$F$60,2),"00"))</f>
      </c>
      <c r="Y15" s="142"/>
    </row>
    <row r="16" spans="1:25" ht="20.25" customHeight="1">
      <c r="A16" s="88">
        <v>11</v>
      </c>
      <c r="B16" s="145"/>
      <c r="C16" s="115"/>
      <c r="D16" s="116"/>
      <c r="E16" s="116"/>
      <c r="F16" s="117"/>
      <c r="G16" s="118"/>
      <c r="H16" s="117"/>
      <c r="I16" s="119"/>
      <c r="J16" s="120" t="e">
        <f>VLOOKUP(I16,'初期設定'!$C$3:$D$10,2)&amp;TEXT(H16,"0")</f>
        <v>#VALUE!</v>
      </c>
      <c r="K16" s="121"/>
      <c r="L16" s="91">
        <f>IF(K16="","",TEXT(H16,"#")&amp;TEXT(I16,"#")&amp;TEXT(VLOOKUP(K16,'初期設定'!$E$3:$F$58,2),"00"))</f>
      </c>
      <c r="M16" s="100"/>
      <c r="N16" s="121"/>
      <c r="O16" s="91">
        <f>IF(N16="","",TEXT(H16,"#")&amp;TEXT(I16,"#")&amp;TEXT(VLOOKUP(N16,'初期設定'!$E$3:$F$58,2),"00"))</f>
      </c>
      <c r="P16" s="140"/>
      <c r="Q16" s="121"/>
      <c r="R16" s="91">
        <f>IF(Q16="","",TEXT(H16,"#")&amp;TEXT(I16,"#")&amp;TEXT(VLOOKUP(Q16,'初期設定'!$E$3:$F$58,2),"00"))</f>
      </c>
      <c r="S16" s="140"/>
      <c r="T16" s="121"/>
      <c r="U16" s="91">
        <f>IF(T16="","",TEXT(H16,"#")&amp;TEXT(I16,"#")&amp;TEXT(VLOOKUP(T16,'初期設定'!$E$3:$F$60,2),"00"))</f>
      </c>
      <c r="V16" s="140"/>
      <c r="W16" s="143"/>
      <c r="X16" s="94">
        <f>IF(W16="","",TEXT(H16,"#")&amp;TEXT(I16,"#")&amp;TEXT(VLOOKUP(W16,'初期設定'!$E$3:$F$60,2),"00"))</f>
      </c>
      <c r="Y16" s="144"/>
    </row>
    <row r="17" spans="1:25" ht="20.25" customHeight="1">
      <c r="A17" s="89">
        <v>12</v>
      </c>
      <c r="B17" s="146"/>
      <c r="C17" s="122"/>
      <c r="D17" s="123"/>
      <c r="E17" s="123"/>
      <c r="F17" s="124"/>
      <c r="G17" s="125"/>
      <c r="H17" s="124"/>
      <c r="I17" s="126"/>
      <c r="J17" s="127" t="e">
        <f>VLOOKUP(I17,'初期設定'!$C$3:$D$10,2)&amp;TEXT(H17,"0")</f>
        <v>#VALUE!</v>
      </c>
      <c r="K17" s="128"/>
      <c r="L17" s="92">
        <f>IF(K17="","",TEXT(H17,"#")&amp;TEXT(I17,"#")&amp;TEXT(VLOOKUP(K17,'初期設定'!$E$3:$F$58,2),"00"))</f>
      </c>
      <c r="M17" s="138"/>
      <c r="N17" s="128"/>
      <c r="O17" s="92">
        <f>IF(N17="","",TEXT(H17,"#")&amp;TEXT(I17,"#")&amp;TEXT(VLOOKUP(N17,'初期設定'!$E$3:$F$58,2),"00"))</f>
      </c>
      <c r="P17" s="141"/>
      <c r="Q17" s="128"/>
      <c r="R17" s="92">
        <f>IF(Q17="","",TEXT(H17,"#")&amp;TEXT(I17,"#")&amp;TEXT(VLOOKUP(Q17,'初期設定'!$E$3:$F$58,2),"00"))</f>
      </c>
      <c r="S17" s="141"/>
      <c r="T17" s="128"/>
      <c r="U17" s="92">
        <f>IF(T17="","",TEXT(H17,"#")&amp;TEXT(I17,"#")&amp;TEXT(VLOOKUP(T17,'初期設定'!$E$3:$F$58,2),"00"))</f>
      </c>
      <c r="V17" s="141"/>
      <c r="W17" s="128"/>
      <c r="X17" s="92">
        <f>IF(W17="","",TEXT(H17,"#")&amp;TEXT(I17,"#")&amp;TEXT(VLOOKUP(W17,'初期設定'!$E$3:$F$60,2),"00"))</f>
      </c>
      <c r="Y17" s="141"/>
    </row>
    <row r="18" spans="1:25" ht="20.25" customHeight="1">
      <c r="A18" s="89">
        <v>13</v>
      </c>
      <c r="B18" s="146"/>
      <c r="C18" s="122"/>
      <c r="D18" s="123"/>
      <c r="E18" s="123"/>
      <c r="F18" s="124"/>
      <c r="G18" s="125"/>
      <c r="H18" s="124"/>
      <c r="I18" s="126"/>
      <c r="J18" s="129" t="e">
        <f>VLOOKUP(I18,'初期設定'!$C$3:$D$10,2)&amp;TEXT(H18,"0")</f>
        <v>#VALUE!</v>
      </c>
      <c r="K18" s="128"/>
      <c r="L18" s="92">
        <f>IF(K18="","",TEXT(H18,"#")&amp;TEXT(I18,"#")&amp;TEXT(VLOOKUP(K18,'初期設定'!$E$3:$F$58,2),"00"))</f>
      </c>
      <c r="M18" s="138"/>
      <c r="N18" s="128"/>
      <c r="O18" s="92">
        <f>IF(N18="","",TEXT(H18,"#")&amp;TEXT(I18,"#")&amp;TEXT(VLOOKUP(N18,'初期設定'!$E$3:$F$58,2),"00"))</f>
      </c>
      <c r="P18" s="141"/>
      <c r="Q18" s="128"/>
      <c r="R18" s="92">
        <f>IF(Q18="","",TEXT(H18,"#")&amp;TEXT(I18,"#")&amp;TEXT(VLOOKUP(Q18,'初期設定'!$E$3:$F$58,2),"00"))</f>
      </c>
      <c r="S18" s="141"/>
      <c r="T18" s="128"/>
      <c r="U18" s="92">
        <f>IF(T18="","",TEXT(H18,"#")&amp;TEXT(I18,"#")&amp;TEXT(VLOOKUP(T18,'初期設定'!$E$3:$F$58,2),"00"))</f>
      </c>
      <c r="V18" s="141"/>
      <c r="W18" s="128"/>
      <c r="X18" s="92">
        <f>IF(W18="","",TEXT(H18,"#")&amp;TEXT(I18,"#")&amp;TEXT(VLOOKUP(W18,'初期設定'!$E$3:$F$60,2),"00"))</f>
      </c>
      <c r="Y18" s="141"/>
    </row>
    <row r="19" spans="1:25" ht="20.25" customHeight="1">
      <c r="A19" s="89">
        <v>14</v>
      </c>
      <c r="B19" s="146"/>
      <c r="C19" s="122"/>
      <c r="D19" s="123"/>
      <c r="E19" s="123"/>
      <c r="F19" s="124"/>
      <c r="G19" s="125"/>
      <c r="H19" s="124"/>
      <c r="I19" s="126"/>
      <c r="J19" s="129" t="e">
        <f>VLOOKUP(I19,'初期設定'!$C$3:$D$10,2)&amp;TEXT(H19,"0")</f>
        <v>#VALUE!</v>
      </c>
      <c r="K19" s="128"/>
      <c r="L19" s="92">
        <f>IF(K19="","",TEXT(H19,"#")&amp;TEXT(I19,"#")&amp;TEXT(VLOOKUP(K19,'初期設定'!$E$3:$F$58,2),"00"))</f>
      </c>
      <c r="M19" s="138"/>
      <c r="N19" s="128"/>
      <c r="O19" s="92">
        <f>IF(N19="","",TEXT(H19,"#")&amp;TEXT(I19,"#")&amp;TEXT(VLOOKUP(N19,'初期設定'!$E$3:$F$58,2),"00"))</f>
      </c>
      <c r="P19" s="141"/>
      <c r="Q19" s="128"/>
      <c r="R19" s="92">
        <f>IF(Q19="","",TEXT(H19,"#")&amp;TEXT(I19,"#")&amp;TEXT(VLOOKUP(Q19,'初期設定'!$E$3:$F$58,2),"00"))</f>
      </c>
      <c r="S19" s="141"/>
      <c r="T19" s="128"/>
      <c r="U19" s="92">
        <f>IF(T19="","",TEXT(H19,"#")&amp;TEXT(I19,"#")&amp;TEXT(VLOOKUP(T19,'初期設定'!$E$3:$F$58,2),"00"))</f>
      </c>
      <c r="V19" s="141"/>
      <c r="W19" s="128"/>
      <c r="X19" s="92">
        <f>IF(W19="","",TEXT(H19,"#")&amp;TEXT(I19,"#")&amp;TEXT(VLOOKUP(W19,'初期設定'!$E$3:$F$60,2),"00"))</f>
      </c>
      <c r="Y19" s="141"/>
    </row>
    <row r="20" spans="1:25" ht="20.25" customHeight="1">
      <c r="A20" s="89">
        <v>15</v>
      </c>
      <c r="B20" s="146"/>
      <c r="C20" s="122"/>
      <c r="D20" s="123"/>
      <c r="E20" s="123"/>
      <c r="F20" s="124"/>
      <c r="G20" s="125"/>
      <c r="H20" s="124"/>
      <c r="I20" s="126"/>
      <c r="J20" s="129" t="e">
        <f>VLOOKUP(I20,'初期設定'!$C$3:$D$10,2)&amp;TEXT(H20,"0")</f>
        <v>#VALUE!</v>
      </c>
      <c r="K20" s="128"/>
      <c r="L20" s="92">
        <f>IF(K20="","",TEXT(H20,"#")&amp;TEXT(I20,"#")&amp;TEXT(VLOOKUP(K20,'初期設定'!$E$3:$F$58,2),"00"))</f>
      </c>
      <c r="M20" s="138"/>
      <c r="N20" s="128"/>
      <c r="O20" s="92">
        <f>IF(N20="","",TEXT(H20,"#")&amp;TEXT(I20,"#")&amp;TEXT(VLOOKUP(N20,'初期設定'!$E$3:$F$58,2),"00"))</f>
      </c>
      <c r="P20" s="141"/>
      <c r="Q20" s="128"/>
      <c r="R20" s="92">
        <f>IF(Q20="","",TEXT(H20,"#")&amp;TEXT(I20,"#")&amp;TEXT(VLOOKUP(Q20,'初期設定'!$E$3:$F$58,2),"00"))</f>
      </c>
      <c r="S20" s="141"/>
      <c r="T20" s="128"/>
      <c r="U20" s="92">
        <f>IF(T20="","",TEXT(H20,"#")&amp;TEXT(I20,"#")&amp;TEXT(VLOOKUP(T20,'初期設定'!$E$3:$F$58,2),"00"))</f>
      </c>
      <c r="V20" s="141"/>
      <c r="W20" s="128"/>
      <c r="X20" s="92">
        <f>IF(W20="","",TEXT(H20,"#")&amp;TEXT(I20,"#")&amp;TEXT(VLOOKUP(W20,'初期設定'!$E$3:$F$60,2),"00"))</f>
      </c>
      <c r="Y20" s="141"/>
    </row>
    <row r="21" spans="1:25" ht="20.25" customHeight="1">
      <c r="A21" s="89">
        <v>16</v>
      </c>
      <c r="B21" s="146"/>
      <c r="C21" s="122"/>
      <c r="D21" s="123"/>
      <c r="E21" s="123"/>
      <c r="F21" s="124"/>
      <c r="G21" s="125"/>
      <c r="H21" s="124"/>
      <c r="I21" s="126"/>
      <c r="J21" s="129" t="e">
        <f>VLOOKUP(I21,'初期設定'!$C$3:$D$10,2)&amp;TEXT(H21,"0")</f>
        <v>#VALUE!</v>
      </c>
      <c r="K21" s="128"/>
      <c r="L21" s="92">
        <f>IF(K21="","",TEXT(H21,"#")&amp;TEXT(I21,"#")&amp;TEXT(VLOOKUP(K21,'初期設定'!$E$3:$F$58,2),"00"))</f>
      </c>
      <c r="M21" s="138"/>
      <c r="N21" s="128"/>
      <c r="O21" s="92">
        <f>IF(N21="","",TEXT(H21,"#")&amp;TEXT(I21,"#")&amp;TEXT(VLOOKUP(N21,'初期設定'!$E$3:$F$58,2),"00"))</f>
      </c>
      <c r="P21" s="141"/>
      <c r="Q21" s="128"/>
      <c r="R21" s="92">
        <f>IF(Q21="","",TEXT(H21,"#")&amp;TEXT(I21,"#")&amp;TEXT(VLOOKUP(Q21,'初期設定'!$E$3:$F$58,2),"00"))</f>
      </c>
      <c r="S21" s="141"/>
      <c r="T21" s="128"/>
      <c r="U21" s="92">
        <f>IF(T21="","",TEXT(H21,"#")&amp;TEXT(I21,"#")&amp;TEXT(VLOOKUP(T21,'初期設定'!$E$3:$F$58,2),"00"))</f>
      </c>
      <c r="V21" s="141"/>
      <c r="W21" s="128"/>
      <c r="X21" s="92">
        <f>IF(W21="","",TEXT(H21,"#")&amp;TEXT(I21,"#")&amp;TEXT(VLOOKUP(W21,'初期設定'!$E$3:$F$60,2),"00"))</f>
      </c>
      <c r="Y21" s="141"/>
    </row>
    <row r="22" spans="1:25" ht="20.25" customHeight="1">
      <c r="A22" s="89">
        <v>17</v>
      </c>
      <c r="B22" s="146"/>
      <c r="C22" s="122"/>
      <c r="D22" s="123"/>
      <c r="E22" s="123"/>
      <c r="F22" s="124"/>
      <c r="G22" s="125"/>
      <c r="H22" s="124"/>
      <c r="I22" s="126"/>
      <c r="J22" s="129" t="e">
        <f>VLOOKUP(I22,'初期設定'!$C$3:$D$10,2)&amp;TEXT(H22,"0")</f>
        <v>#VALUE!</v>
      </c>
      <c r="K22" s="128"/>
      <c r="L22" s="92">
        <f>IF(K22="","",TEXT(H22,"#")&amp;TEXT(I22,"#")&amp;TEXT(VLOOKUP(K22,'初期設定'!$E$3:$F$58,2),"00"))</f>
      </c>
      <c r="M22" s="138"/>
      <c r="N22" s="128"/>
      <c r="O22" s="92">
        <f>IF(N22="","",TEXT(H22,"#")&amp;TEXT(I22,"#")&amp;TEXT(VLOOKUP(N22,'初期設定'!$E$3:$F$58,2),"00"))</f>
      </c>
      <c r="P22" s="141"/>
      <c r="Q22" s="128"/>
      <c r="R22" s="92">
        <f>IF(Q22="","",TEXT(H22,"#")&amp;TEXT(I22,"#")&amp;TEXT(VLOOKUP(Q22,'初期設定'!$E$3:$F$58,2),"00"))</f>
      </c>
      <c r="S22" s="141"/>
      <c r="T22" s="128"/>
      <c r="U22" s="92">
        <f>IF(T22="","",TEXT(H22,"#")&amp;TEXT(I22,"#")&amp;TEXT(VLOOKUP(T22,'初期設定'!$E$3:$F$58,2),"00"))</f>
      </c>
      <c r="V22" s="141"/>
      <c r="W22" s="128"/>
      <c r="X22" s="92">
        <f>IF(W22="","",TEXT(H22,"#")&amp;TEXT(I22,"#")&amp;TEXT(VLOOKUP(W22,'初期設定'!$E$3:$F$60,2),"00"))</f>
      </c>
      <c r="Y22" s="141"/>
    </row>
    <row r="23" spans="1:25" ht="20.25" customHeight="1">
      <c r="A23" s="89">
        <v>18</v>
      </c>
      <c r="B23" s="146"/>
      <c r="C23" s="122"/>
      <c r="D23" s="123"/>
      <c r="E23" s="123"/>
      <c r="F23" s="124"/>
      <c r="G23" s="125"/>
      <c r="H23" s="124"/>
      <c r="I23" s="126"/>
      <c r="J23" s="129" t="e">
        <f>VLOOKUP(I23,'初期設定'!$C$3:$D$10,2)&amp;TEXT(H23,"0")</f>
        <v>#VALUE!</v>
      </c>
      <c r="K23" s="128"/>
      <c r="L23" s="92">
        <f>IF(K23="","",TEXT(H23,"#")&amp;TEXT(I23,"#")&amp;TEXT(VLOOKUP(K23,'初期設定'!$E$3:$F$58,2),"00"))</f>
      </c>
      <c r="M23" s="138"/>
      <c r="N23" s="128"/>
      <c r="O23" s="92">
        <f>IF(N23="","",TEXT(H23,"#")&amp;TEXT(I23,"#")&amp;TEXT(VLOOKUP(N23,'初期設定'!$E$3:$F$58,2),"00"))</f>
      </c>
      <c r="P23" s="141"/>
      <c r="Q23" s="128"/>
      <c r="R23" s="92">
        <f>IF(Q23="","",TEXT(H23,"#")&amp;TEXT(I23,"#")&amp;TEXT(VLOOKUP(Q23,'初期設定'!$E$3:$F$58,2),"00"))</f>
      </c>
      <c r="S23" s="141"/>
      <c r="T23" s="128"/>
      <c r="U23" s="92">
        <f>IF(T23="","",TEXT(H23,"#")&amp;TEXT(I23,"#")&amp;TEXT(VLOOKUP(T23,'初期設定'!$E$3:$F$58,2),"00"))</f>
      </c>
      <c r="V23" s="141"/>
      <c r="W23" s="128"/>
      <c r="X23" s="92">
        <f>IF(W23="","",TEXT(H23,"#")&amp;TEXT(I23,"#")&amp;TEXT(VLOOKUP(W23,'初期設定'!$E$3:$F$60,2),"00"))</f>
      </c>
      <c r="Y23" s="141"/>
    </row>
    <row r="24" spans="1:25" ht="20.25" customHeight="1">
      <c r="A24" s="89">
        <v>19</v>
      </c>
      <c r="B24" s="146"/>
      <c r="C24" s="130"/>
      <c r="D24" s="123"/>
      <c r="E24" s="123"/>
      <c r="F24" s="124"/>
      <c r="G24" s="125"/>
      <c r="H24" s="124"/>
      <c r="I24" s="126"/>
      <c r="J24" s="129" t="e">
        <f>VLOOKUP(I24,'初期設定'!$C$3:$D$10,2)&amp;TEXT(H24,"0")</f>
        <v>#VALUE!</v>
      </c>
      <c r="K24" s="128"/>
      <c r="L24" s="92">
        <f>IF(K24="","",TEXT(H24,"#")&amp;TEXT(I24,"#")&amp;TEXT(VLOOKUP(K24,'初期設定'!$E$3:$F$58,2),"00"))</f>
      </c>
      <c r="M24" s="138"/>
      <c r="N24" s="128"/>
      <c r="O24" s="92">
        <f>IF(N24="","",TEXT(H24,"#")&amp;TEXT(I24,"#")&amp;TEXT(VLOOKUP(N24,'初期設定'!$E$3:$F$58,2),"00"))</f>
      </c>
      <c r="P24" s="141"/>
      <c r="Q24" s="128"/>
      <c r="R24" s="92">
        <f>IF(Q24="","",TEXT(H24,"#")&amp;TEXT(I24,"#")&amp;TEXT(VLOOKUP(Q24,'初期設定'!$E$3:$F$58,2),"00"))</f>
      </c>
      <c r="S24" s="141"/>
      <c r="T24" s="128"/>
      <c r="U24" s="92">
        <f>IF(T24="","",TEXT(H24,"#")&amp;TEXT(I24,"#")&amp;TEXT(VLOOKUP(T24,'初期設定'!$E$3:$F$58,2),"00"))</f>
      </c>
      <c r="V24" s="141"/>
      <c r="W24" s="128"/>
      <c r="X24" s="92">
        <f>IF(W24="","",TEXT(H24,"#")&amp;TEXT(I24,"#")&amp;TEXT(VLOOKUP(W24,'初期設定'!$E$3:$F$60,2),"00"))</f>
      </c>
      <c r="Y24" s="141"/>
    </row>
    <row r="25" spans="1:25" ht="20.25" customHeight="1" thickBot="1">
      <c r="A25" s="90">
        <v>20</v>
      </c>
      <c r="B25" s="147"/>
      <c r="C25" s="131"/>
      <c r="D25" s="132"/>
      <c r="E25" s="132"/>
      <c r="F25" s="133"/>
      <c r="G25" s="134"/>
      <c r="H25" s="133"/>
      <c r="I25" s="135"/>
      <c r="J25" s="136" t="e">
        <f>VLOOKUP(I25,'初期設定'!$C$3:$D$10,2)&amp;TEXT(H25,"0")</f>
        <v>#VALUE!</v>
      </c>
      <c r="K25" s="137"/>
      <c r="L25" s="93">
        <f>IF(K25="","",TEXT(H25,"#")&amp;TEXT(I25,"#")&amp;TEXT(VLOOKUP(K25,'初期設定'!$E$3:$F$58,2),"00"))</f>
      </c>
      <c r="M25" s="139"/>
      <c r="N25" s="137"/>
      <c r="O25" s="93">
        <f>IF(N25="","",TEXT(H25,"#")&amp;TEXT(I25,"#")&amp;TEXT(VLOOKUP(N25,'初期設定'!$E$3:$F$58,2),"00"))</f>
      </c>
      <c r="P25" s="142"/>
      <c r="Q25" s="137"/>
      <c r="R25" s="93">
        <f>IF(Q25="","",TEXT(H25,"#")&amp;TEXT(I25,"#")&amp;TEXT(VLOOKUP(Q25,'初期設定'!$E$3:$F$58,2),"00"))</f>
      </c>
      <c r="S25" s="142"/>
      <c r="T25" s="137"/>
      <c r="U25" s="93">
        <f>IF(T25="","",TEXT(H25,"#")&amp;TEXT(I25,"#")&amp;TEXT(VLOOKUP(T25,'初期設定'!$E$3:$F$58,2),"00"))</f>
      </c>
      <c r="V25" s="142"/>
      <c r="W25" s="137"/>
      <c r="X25" s="93">
        <f>IF(W25="","",TEXT(H25,"#")&amp;TEXT(I25,"#")&amp;TEXT(VLOOKUP(W25,'初期設定'!$E$3:$F$60,2),"00"))</f>
      </c>
      <c r="Y25" s="142"/>
    </row>
    <row r="26" spans="1:25" ht="20.25" customHeight="1">
      <c r="A26" s="98">
        <v>21</v>
      </c>
      <c r="B26" s="145"/>
      <c r="C26" s="115"/>
      <c r="D26" s="116"/>
      <c r="E26" s="116"/>
      <c r="F26" s="117"/>
      <c r="G26" s="118"/>
      <c r="H26" s="117"/>
      <c r="I26" s="119"/>
      <c r="J26" s="120" t="e">
        <f>VLOOKUP(I26,'初期設定'!$C$3:$D$10,2)&amp;TEXT(H26,"0")</f>
        <v>#VALUE!</v>
      </c>
      <c r="K26" s="121"/>
      <c r="L26" s="91">
        <f>IF(K26="","",TEXT(H26,"#")&amp;TEXT(I26,"#")&amp;TEXT(VLOOKUP(K26,'初期設定'!$E$3:$F$58,2),"00"))</f>
      </c>
      <c r="M26" s="100"/>
      <c r="N26" s="121"/>
      <c r="O26" s="91">
        <f>IF(N26="","",TEXT(H26,"#")&amp;TEXT(I26,"#")&amp;TEXT(VLOOKUP(N26,'初期設定'!$E$3:$F$58,2),"00"))</f>
      </c>
      <c r="P26" s="140"/>
      <c r="Q26" s="121"/>
      <c r="R26" s="91">
        <f>IF(Q26="","",TEXT(H26,"#")&amp;TEXT(I26,"#")&amp;TEXT(VLOOKUP(Q26,'初期設定'!$E$3:$F$58,2),"00"))</f>
      </c>
      <c r="S26" s="140"/>
      <c r="T26" s="121"/>
      <c r="U26" s="91">
        <f>IF(T26="","",TEXT(H26,"#")&amp;TEXT(I26,"#")&amp;TEXT(VLOOKUP(T26,'初期設定'!$E$3:$F$60,2),"00"))</f>
      </c>
      <c r="V26" s="140"/>
      <c r="W26" s="143"/>
      <c r="X26" s="94">
        <f>IF(W26="","",TEXT(H26,"#")&amp;TEXT(I26,"#")&amp;TEXT(VLOOKUP(W26,'初期設定'!$E$3:$F$60,2),"00"))</f>
      </c>
      <c r="Y26" s="144"/>
    </row>
    <row r="27" spans="1:25" ht="20.25" customHeight="1">
      <c r="A27" s="89">
        <v>22</v>
      </c>
      <c r="B27" s="146"/>
      <c r="C27" s="122"/>
      <c r="D27" s="123"/>
      <c r="E27" s="123"/>
      <c r="F27" s="124"/>
      <c r="G27" s="125"/>
      <c r="H27" s="124"/>
      <c r="I27" s="126"/>
      <c r="J27" s="127" t="e">
        <f>VLOOKUP(I27,'初期設定'!$C$3:$D$10,2)&amp;TEXT(H27,"0")</f>
        <v>#VALUE!</v>
      </c>
      <c r="K27" s="128"/>
      <c r="L27" s="92">
        <f>IF(K27="","",TEXT(H27,"#")&amp;TEXT(I27,"#")&amp;TEXT(VLOOKUP(K27,'初期設定'!$E$3:$F$58,2),"00"))</f>
      </c>
      <c r="M27" s="138"/>
      <c r="N27" s="128"/>
      <c r="O27" s="92">
        <f>IF(N27="","",TEXT(H27,"#")&amp;TEXT(I27,"#")&amp;TEXT(VLOOKUP(N27,'初期設定'!$E$3:$F$58,2),"00"))</f>
      </c>
      <c r="P27" s="141"/>
      <c r="Q27" s="128"/>
      <c r="R27" s="92">
        <f>IF(Q27="","",TEXT(H27,"#")&amp;TEXT(I27,"#")&amp;TEXT(VLOOKUP(Q27,'初期設定'!$E$3:$F$58,2),"00"))</f>
      </c>
      <c r="S27" s="141"/>
      <c r="T27" s="128"/>
      <c r="U27" s="92">
        <f>IF(T27="","",TEXT(H27,"#")&amp;TEXT(I27,"#")&amp;TEXT(VLOOKUP(T27,'初期設定'!$E$3:$F$60,2),"00"))</f>
      </c>
      <c r="V27" s="141"/>
      <c r="W27" s="128"/>
      <c r="X27" s="92">
        <f>IF(W27="","",TEXT(H27,"#")&amp;TEXT(I27,"#")&amp;TEXT(VLOOKUP(W27,'初期設定'!$E$3:$F$60,2),"00"))</f>
      </c>
      <c r="Y27" s="141"/>
    </row>
    <row r="28" spans="1:25" ht="20.25" customHeight="1">
      <c r="A28" s="89">
        <v>23</v>
      </c>
      <c r="B28" s="146"/>
      <c r="C28" s="122"/>
      <c r="D28" s="123"/>
      <c r="E28" s="123"/>
      <c r="F28" s="124"/>
      <c r="G28" s="125"/>
      <c r="H28" s="124"/>
      <c r="I28" s="126"/>
      <c r="J28" s="129" t="e">
        <f>VLOOKUP(I28,'初期設定'!$C$3:$D$10,2)&amp;TEXT(H28,"0")</f>
        <v>#VALUE!</v>
      </c>
      <c r="K28" s="128"/>
      <c r="L28" s="92">
        <f>IF(K28="","",TEXT(H28,"#")&amp;TEXT(I28,"#")&amp;TEXT(VLOOKUP(K28,'初期設定'!$E$3:$F$58,2),"00"))</f>
      </c>
      <c r="M28" s="138"/>
      <c r="N28" s="128"/>
      <c r="O28" s="92">
        <f>IF(N28="","",TEXT(H28,"#")&amp;TEXT(I28,"#")&amp;TEXT(VLOOKUP(N28,'初期設定'!$E$3:$F$58,2),"00"))</f>
      </c>
      <c r="P28" s="141"/>
      <c r="Q28" s="128"/>
      <c r="R28" s="92">
        <f>IF(Q28="","",TEXT(H28,"#")&amp;TEXT(I28,"#")&amp;TEXT(VLOOKUP(Q28,'初期設定'!$E$3:$F$58,2),"00"))</f>
      </c>
      <c r="S28" s="141"/>
      <c r="T28" s="128"/>
      <c r="U28" s="92">
        <f>IF(T28="","",TEXT(H28,"#")&amp;TEXT(I28,"#")&amp;TEXT(VLOOKUP(T28,'初期設定'!$E$3:$F$60,2),"00"))</f>
      </c>
      <c r="V28" s="141"/>
      <c r="W28" s="128"/>
      <c r="X28" s="92">
        <f>IF(W28="","",TEXT(H28,"#")&amp;TEXT(I28,"#")&amp;TEXT(VLOOKUP(W28,'初期設定'!$E$3:$F$60,2),"00"))</f>
      </c>
      <c r="Y28" s="141"/>
    </row>
    <row r="29" spans="1:25" ht="20.25" customHeight="1">
      <c r="A29" s="89">
        <v>24</v>
      </c>
      <c r="B29" s="146"/>
      <c r="C29" s="122"/>
      <c r="D29" s="123"/>
      <c r="E29" s="123"/>
      <c r="F29" s="124"/>
      <c r="G29" s="125"/>
      <c r="H29" s="124"/>
      <c r="I29" s="126"/>
      <c r="J29" s="129" t="e">
        <f>VLOOKUP(I29,'初期設定'!$C$3:$D$10,2)&amp;TEXT(H29,"0")</f>
        <v>#VALUE!</v>
      </c>
      <c r="K29" s="128"/>
      <c r="L29" s="92">
        <f>IF(K29="","",TEXT(H29,"#")&amp;TEXT(I29,"#")&amp;TEXT(VLOOKUP(K29,'初期設定'!$E$3:$F$58,2),"00"))</f>
      </c>
      <c r="M29" s="138"/>
      <c r="N29" s="128"/>
      <c r="O29" s="92">
        <f>IF(N29="","",TEXT(H29,"#")&amp;TEXT(I29,"#")&amp;TEXT(VLOOKUP(N29,'初期設定'!$E$3:$F$58,2),"00"))</f>
      </c>
      <c r="P29" s="141"/>
      <c r="Q29" s="128"/>
      <c r="R29" s="92">
        <f>IF(Q29="","",TEXT(H29,"#")&amp;TEXT(I29,"#")&amp;TEXT(VLOOKUP(Q29,'初期設定'!$E$3:$F$58,2),"00"))</f>
      </c>
      <c r="S29" s="141"/>
      <c r="T29" s="128"/>
      <c r="U29" s="92">
        <f>IF(T29="","",TEXT(H29,"#")&amp;TEXT(I29,"#")&amp;TEXT(VLOOKUP(T29,'初期設定'!$E$3:$F$60,2),"00"))</f>
      </c>
      <c r="V29" s="141"/>
      <c r="W29" s="128"/>
      <c r="X29" s="92">
        <f>IF(W29="","",TEXT(H29,"#")&amp;TEXT(I29,"#")&amp;TEXT(VLOOKUP(W29,'初期設定'!$E$3:$F$60,2),"00"))</f>
      </c>
      <c r="Y29" s="141"/>
    </row>
    <row r="30" spans="1:25" ht="20.25" customHeight="1">
      <c r="A30" s="89">
        <v>25</v>
      </c>
      <c r="B30" s="146"/>
      <c r="C30" s="122"/>
      <c r="D30" s="123"/>
      <c r="E30" s="123"/>
      <c r="F30" s="124"/>
      <c r="G30" s="125"/>
      <c r="H30" s="124"/>
      <c r="I30" s="126"/>
      <c r="J30" s="129" t="e">
        <f>VLOOKUP(I30,'初期設定'!$C$3:$D$10,2)&amp;TEXT(H30,"0")</f>
        <v>#VALUE!</v>
      </c>
      <c r="K30" s="128"/>
      <c r="L30" s="92">
        <f>IF(K30="","",TEXT(H30,"#")&amp;TEXT(I30,"#")&amp;TEXT(VLOOKUP(K30,'初期設定'!$E$3:$F$58,2),"00"))</f>
      </c>
      <c r="M30" s="138"/>
      <c r="N30" s="128"/>
      <c r="O30" s="92">
        <f>IF(N30="","",TEXT(H30,"#")&amp;TEXT(I30,"#")&amp;TEXT(VLOOKUP(N30,'初期設定'!$E$3:$F$58,2),"00"))</f>
      </c>
      <c r="P30" s="141"/>
      <c r="Q30" s="128"/>
      <c r="R30" s="92">
        <f>IF(Q30="","",TEXT(H30,"#")&amp;TEXT(I30,"#")&amp;TEXT(VLOOKUP(Q30,'初期設定'!$E$3:$F$58,2),"00"))</f>
      </c>
      <c r="S30" s="141"/>
      <c r="T30" s="128"/>
      <c r="U30" s="92">
        <f>IF(T30="","",TEXT(H30,"#")&amp;TEXT(I30,"#")&amp;TEXT(VLOOKUP(T30,'初期設定'!$E$3:$F$60,2),"00"))</f>
      </c>
      <c r="V30" s="141"/>
      <c r="W30" s="128"/>
      <c r="X30" s="92">
        <f>IF(W30="","",TEXT(H30,"#")&amp;TEXT(I30,"#")&amp;TEXT(VLOOKUP(W30,'初期設定'!$E$3:$F$60,2),"00"))</f>
      </c>
      <c r="Y30" s="141"/>
    </row>
    <row r="31" spans="1:25" ht="20.25" customHeight="1">
      <c r="A31" s="89">
        <v>26</v>
      </c>
      <c r="B31" s="146"/>
      <c r="C31" s="122"/>
      <c r="D31" s="123"/>
      <c r="E31" s="123"/>
      <c r="F31" s="124"/>
      <c r="G31" s="125"/>
      <c r="H31" s="124"/>
      <c r="I31" s="126"/>
      <c r="J31" s="129" t="e">
        <f>VLOOKUP(I31,'初期設定'!$C$3:$D$10,2)&amp;TEXT(H31,"0")</f>
        <v>#VALUE!</v>
      </c>
      <c r="K31" s="128"/>
      <c r="L31" s="92">
        <f>IF(K31="","",TEXT(H31,"#")&amp;TEXT(I31,"#")&amp;TEXT(VLOOKUP(K31,'初期設定'!$E$3:$F$58,2),"00"))</f>
      </c>
      <c r="M31" s="138"/>
      <c r="N31" s="128"/>
      <c r="O31" s="92">
        <f>IF(N31="","",TEXT(H31,"#")&amp;TEXT(I31,"#")&amp;TEXT(VLOOKUP(N31,'初期設定'!$E$3:$F$58,2),"00"))</f>
      </c>
      <c r="P31" s="141"/>
      <c r="Q31" s="128"/>
      <c r="R31" s="92">
        <f>IF(Q31="","",TEXT(H31,"#")&amp;TEXT(I31,"#")&amp;TEXT(VLOOKUP(Q31,'初期設定'!$E$3:$F$58,2),"00"))</f>
      </c>
      <c r="S31" s="141"/>
      <c r="T31" s="128"/>
      <c r="U31" s="92">
        <f>IF(T31="","",TEXT(H31,"#")&amp;TEXT(I31,"#")&amp;TEXT(VLOOKUP(T31,'初期設定'!$E$3:$F$60,2),"00"))</f>
      </c>
      <c r="V31" s="141"/>
      <c r="W31" s="128"/>
      <c r="X31" s="92">
        <f>IF(W31="","",TEXT(H31,"#")&amp;TEXT(I31,"#")&amp;TEXT(VLOOKUP(W31,'初期設定'!$E$3:$F$60,2),"00"))</f>
      </c>
      <c r="Y31" s="141"/>
    </row>
    <row r="32" spans="1:25" ht="20.25" customHeight="1">
      <c r="A32" s="89">
        <v>27</v>
      </c>
      <c r="B32" s="146"/>
      <c r="C32" s="122"/>
      <c r="D32" s="123"/>
      <c r="E32" s="123"/>
      <c r="F32" s="124"/>
      <c r="G32" s="125"/>
      <c r="H32" s="124"/>
      <c r="I32" s="126"/>
      <c r="J32" s="129" t="e">
        <f>VLOOKUP(I32,'初期設定'!$C$3:$D$10,2)&amp;TEXT(H32,"0")</f>
        <v>#VALUE!</v>
      </c>
      <c r="K32" s="128"/>
      <c r="L32" s="92">
        <f>IF(K32="","",TEXT(H32,"#")&amp;TEXT(I32,"#")&amp;TEXT(VLOOKUP(K32,'初期設定'!$E$3:$F$58,2),"00"))</f>
      </c>
      <c r="M32" s="138"/>
      <c r="N32" s="128"/>
      <c r="O32" s="92">
        <f>IF(N32="","",TEXT(H32,"#")&amp;TEXT(I32,"#")&amp;TEXT(VLOOKUP(N32,'初期設定'!$E$3:$F$58,2),"00"))</f>
      </c>
      <c r="P32" s="141"/>
      <c r="Q32" s="128"/>
      <c r="R32" s="92">
        <f>IF(Q32="","",TEXT(H32,"#")&amp;TEXT(I32,"#")&amp;TEXT(VLOOKUP(Q32,'初期設定'!$E$3:$F$58,2),"00"))</f>
      </c>
      <c r="S32" s="141"/>
      <c r="T32" s="128"/>
      <c r="U32" s="92">
        <f>IF(T32="","",TEXT(H32,"#")&amp;TEXT(I32,"#")&amp;TEXT(VLOOKUP(T32,'初期設定'!$E$3:$F$60,2),"00"))</f>
      </c>
      <c r="V32" s="141"/>
      <c r="W32" s="128"/>
      <c r="X32" s="92">
        <f>IF(W32="","",TEXT(H32,"#")&amp;TEXT(I32,"#")&amp;TEXT(VLOOKUP(W32,'初期設定'!$E$3:$F$60,2),"00"))</f>
      </c>
      <c r="Y32" s="141"/>
    </row>
    <row r="33" spans="1:25" ht="20.25" customHeight="1">
      <c r="A33" s="89">
        <v>28</v>
      </c>
      <c r="B33" s="146"/>
      <c r="C33" s="122"/>
      <c r="D33" s="123"/>
      <c r="E33" s="123"/>
      <c r="F33" s="124"/>
      <c r="G33" s="125"/>
      <c r="H33" s="124"/>
      <c r="I33" s="126"/>
      <c r="J33" s="129" t="e">
        <f>VLOOKUP(I33,'初期設定'!$C$3:$D$10,2)&amp;TEXT(H33,"0")</f>
        <v>#VALUE!</v>
      </c>
      <c r="K33" s="128"/>
      <c r="L33" s="92">
        <f>IF(K33="","",TEXT(H33,"#")&amp;TEXT(I33,"#")&amp;TEXT(VLOOKUP(K33,'初期設定'!$E$3:$F$58,2),"00"))</f>
      </c>
      <c r="M33" s="138"/>
      <c r="N33" s="128"/>
      <c r="O33" s="92">
        <f>IF(N33="","",TEXT(H33,"#")&amp;TEXT(I33,"#")&amp;TEXT(VLOOKUP(N33,'初期設定'!$E$3:$F$58,2),"00"))</f>
      </c>
      <c r="P33" s="141"/>
      <c r="Q33" s="128"/>
      <c r="R33" s="92">
        <f>IF(Q33="","",TEXT(H33,"#")&amp;TEXT(I33,"#")&amp;TEXT(VLOOKUP(Q33,'初期設定'!$E$3:$F$58,2),"00"))</f>
      </c>
      <c r="S33" s="141"/>
      <c r="T33" s="128"/>
      <c r="U33" s="92">
        <f>IF(T33="","",TEXT(H33,"#")&amp;TEXT(I33,"#")&amp;TEXT(VLOOKUP(T33,'初期設定'!$E$3:$F$60,2),"00"))</f>
      </c>
      <c r="V33" s="141"/>
      <c r="W33" s="128"/>
      <c r="X33" s="92">
        <f>IF(W33="","",TEXT(H33,"#")&amp;TEXT(I33,"#")&amp;TEXT(VLOOKUP(W33,'初期設定'!$E$3:$F$60,2),"00"))</f>
      </c>
      <c r="Y33" s="141"/>
    </row>
    <row r="34" spans="1:25" ht="20.25" customHeight="1">
      <c r="A34" s="89">
        <v>29</v>
      </c>
      <c r="B34" s="146"/>
      <c r="C34" s="130"/>
      <c r="D34" s="123"/>
      <c r="E34" s="123"/>
      <c r="F34" s="124"/>
      <c r="G34" s="125"/>
      <c r="H34" s="124"/>
      <c r="I34" s="126"/>
      <c r="J34" s="129" t="e">
        <f>VLOOKUP(I34,'初期設定'!$C$3:$D$10,2)&amp;TEXT(H34,"0")</f>
        <v>#VALUE!</v>
      </c>
      <c r="K34" s="128"/>
      <c r="L34" s="92">
        <f>IF(K34="","",TEXT(H34,"#")&amp;TEXT(I34,"#")&amp;TEXT(VLOOKUP(K34,'初期設定'!$E$3:$F$58,2),"00"))</f>
      </c>
      <c r="M34" s="138"/>
      <c r="N34" s="128"/>
      <c r="O34" s="92">
        <f>IF(N34="","",TEXT(H34,"#")&amp;TEXT(I34,"#")&amp;TEXT(VLOOKUP(N34,'初期設定'!$E$3:$F$58,2),"00"))</f>
      </c>
      <c r="P34" s="141"/>
      <c r="Q34" s="128"/>
      <c r="R34" s="92">
        <f>IF(Q34="","",TEXT(H34,"#")&amp;TEXT(I34,"#")&amp;TEXT(VLOOKUP(Q34,'初期設定'!$E$3:$F$58,2),"00"))</f>
      </c>
      <c r="S34" s="141"/>
      <c r="T34" s="128"/>
      <c r="U34" s="92">
        <f>IF(T34="","",TEXT(H34,"#")&amp;TEXT(I34,"#")&amp;TEXT(VLOOKUP(T34,'初期設定'!$E$3:$F$60,2),"00"))</f>
      </c>
      <c r="V34" s="141"/>
      <c r="W34" s="128"/>
      <c r="X34" s="92">
        <f>IF(W34="","",TEXT(H34,"#")&amp;TEXT(I34,"#")&amp;TEXT(VLOOKUP(W34,'初期設定'!$E$3:$F$60,2),"00"))</f>
      </c>
      <c r="Y34" s="141"/>
    </row>
    <row r="35" spans="1:25" ht="20.25" customHeight="1" thickBot="1">
      <c r="A35" s="90">
        <v>30</v>
      </c>
      <c r="B35" s="147"/>
      <c r="C35" s="131"/>
      <c r="D35" s="132"/>
      <c r="E35" s="132"/>
      <c r="F35" s="133"/>
      <c r="G35" s="134"/>
      <c r="H35" s="133"/>
      <c r="I35" s="135"/>
      <c r="J35" s="136" t="e">
        <f>VLOOKUP(I35,'初期設定'!$C$3:$D$10,2)&amp;TEXT(H35,"0")</f>
        <v>#VALUE!</v>
      </c>
      <c r="K35" s="137"/>
      <c r="L35" s="93">
        <f>IF(K35="","",TEXT(H35,"#")&amp;TEXT(I35,"#")&amp;TEXT(VLOOKUP(K35,'初期設定'!$E$3:$F$58,2),"00"))</f>
      </c>
      <c r="M35" s="139"/>
      <c r="N35" s="137"/>
      <c r="O35" s="93">
        <f>IF(N35="","",TEXT(H35,"#")&amp;TEXT(I35,"#")&amp;TEXT(VLOOKUP(N35,'初期設定'!$E$3:$F$58,2),"00"))</f>
      </c>
      <c r="P35" s="142"/>
      <c r="Q35" s="137"/>
      <c r="R35" s="93">
        <f>IF(Q35="","",TEXT(H35,"#")&amp;TEXT(I35,"#")&amp;TEXT(VLOOKUP(Q35,'初期設定'!$E$3:$F$58,2),"00"))</f>
      </c>
      <c r="S35" s="142"/>
      <c r="T35" s="137"/>
      <c r="U35" s="93">
        <f>IF(T35="","",TEXT(H35,"#")&amp;TEXT(I35,"#")&amp;TEXT(VLOOKUP(T35,'初期設定'!$E$3:$F$60,2),"00"))</f>
      </c>
      <c r="V35" s="142"/>
      <c r="W35" s="137"/>
      <c r="X35" s="93">
        <f>IF(W35="","",TEXT(H35,"#")&amp;TEXT(I35,"#")&amp;TEXT(VLOOKUP(W35,'初期設定'!$E$3:$F$60,2),"00"))</f>
      </c>
      <c r="Y35" s="142"/>
    </row>
    <row r="36" spans="1:25" ht="20.25" customHeight="1">
      <c r="A36" s="88">
        <v>31</v>
      </c>
      <c r="B36" s="145"/>
      <c r="C36" s="115"/>
      <c r="D36" s="116"/>
      <c r="E36" s="116"/>
      <c r="F36" s="117"/>
      <c r="G36" s="118"/>
      <c r="H36" s="117"/>
      <c r="I36" s="119"/>
      <c r="J36" s="120" t="e">
        <f>VLOOKUP(I36,'初期設定'!$C$3:$D$10,2)&amp;TEXT(H36,"0")</f>
        <v>#VALUE!</v>
      </c>
      <c r="K36" s="121"/>
      <c r="L36" s="91">
        <f>IF(K36="","",TEXT(H36,"#")&amp;TEXT(I36,"#")&amp;TEXT(VLOOKUP(K36,'初期設定'!$E$3:$F$58,2),"00"))</f>
      </c>
      <c r="M36" s="100"/>
      <c r="N36" s="121"/>
      <c r="O36" s="91">
        <f>IF(N36="","",TEXT(H36,"#")&amp;TEXT(I36,"#")&amp;TEXT(VLOOKUP(N36,'初期設定'!$E$3:$F$58,2),"00"))</f>
      </c>
      <c r="P36" s="140"/>
      <c r="Q36" s="121"/>
      <c r="R36" s="91">
        <f>IF(Q36="","",TEXT(H36,"#")&amp;TEXT(I36,"#")&amp;TEXT(VLOOKUP(Q36,'初期設定'!$E$3:$F$58,2),"00"))</f>
      </c>
      <c r="S36" s="140"/>
      <c r="T36" s="121"/>
      <c r="U36" s="91">
        <f>IF(T36="","",TEXT(H36,"#")&amp;TEXT(I36,"#")&amp;TEXT(VLOOKUP(T36,'初期設定'!$E$3:$F$60,2),"00"))</f>
      </c>
      <c r="V36" s="140"/>
      <c r="W36" s="143"/>
      <c r="X36" s="94">
        <f>IF(W36="","",TEXT(H36,"#")&amp;TEXT(I36,"#")&amp;TEXT(VLOOKUP(W36,'初期設定'!$E$3:$F$60,2),"00"))</f>
      </c>
      <c r="Y36" s="144"/>
    </row>
    <row r="37" spans="1:25" ht="20.25" customHeight="1">
      <c r="A37" s="89">
        <v>32</v>
      </c>
      <c r="B37" s="146"/>
      <c r="C37" s="122"/>
      <c r="D37" s="123"/>
      <c r="E37" s="123"/>
      <c r="F37" s="124"/>
      <c r="G37" s="125"/>
      <c r="H37" s="124"/>
      <c r="I37" s="126"/>
      <c r="J37" s="127" t="e">
        <f>VLOOKUP(I37,'初期設定'!$C$3:$D$10,2)&amp;TEXT(H37,"0")</f>
        <v>#VALUE!</v>
      </c>
      <c r="K37" s="128"/>
      <c r="L37" s="92">
        <f>IF(K37="","",TEXT(H37,"#")&amp;TEXT(I37,"#")&amp;TEXT(VLOOKUP(K37,'初期設定'!$E$3:$F$58,2),"00"))</f>
      </c>
      <c r="M37" s="138"/>
      <c r="N37" s="128"/>
      <c r="O37" s="92">
        <f>IF(N37="","",TEXT(H37,"#")&amp;TEXT(I37,"#")&amp;TEXT(VLOOKUP(N37,'初期設定'!$E$3:$F$58,2),"00"))</f>
      </c>
      <c r="P37" s="141"/>
      <c r="Q37" s="128"/>
      <c r="R37" s="92">
        <f>IF(Q37="","",TEXT(H37,"#")&amp;TEXT(I37,"#")&amp;TEXT(VLOOKUP(Q37,'初期設定'!$E$3:$F$58,2),"00"))</f>
      </c>
      <c r="S37" s="141"/>
      <c r="T37" s="128"/>
      <c r="U37" s="92">
        <f>IF(T37="","",TEXT(H37,"#")&amp;TEXT(I37,"#")&amp;TEXT(VLOOKUP(T37,'初期設定'!$E$3:$F$60,2),"00"))</f>
      </c>
      <c r="V37" s="141"/>
      <c r="W37" s="128"/>
      <c r="X37" s="92">
        <f>IF(W37="","",TEXT(H37,"#")&amp;TEXT(I37,"#")&amp;TEXT(VLOOKUP(W37,'初期設定'!$E$3:$F$60,2),"00"))</f>
      </c>
      <c r="Y37" s="141"/>
    </row>
    <row r="38" spans="1:25" ht="20.25" customHeight="1">
      <c r="A38" s="89">
        <v>33</v>
      </c>
      <c r="B38" s="146"/>
      <c r="C38" s="122"/>
      <c r="D38" s="123"/>
      <c r="E38" s="123"/>
      <c r="F38" s="124"/>
      <c r="G38" s="125"/>
      <c r="H38" s="124"/>
      <c r="I38" s="126"/>
      <c r="J38" s="129" t="e">
        <f>VLOOKUP(I38,'初期設定'!$C$3:$D$10,2)&amp;TEXT(H38,"0")</f>
        <v>#VALUE!</v>
      </c>
      <c r="K38" s="128"/>
      <c r="L38" s="92">
        <f>IF(K38="","",TEXT(H38,"#")&amp;TEXT(I38,"#")&amp;TEXT(VLOOKUP(K38,'初期設定'!$E$3:$F$58,2),"00"))</f>
      </c>
      <c r="M38" s="138"/>
      <c r="N38" s="128"/>
      <c r="O38" s="92">
        <f>IF(N38="","",TEXT(H38,"#")&amp;TEXT(I38,"#")&amp;TEXT(VLOOKUP(N38,'初期設定'!$E$3:$F$58,2),"00"))</f>
      </c>
      <c r="P38" s="141"/>
      <c r="Q38" s="128"/>
      <c r="R38" s="92">
        <f>IF(Q38="","",TEXT(H38,"#")&amp;TEXT(I38,"#")&amp;TEXT(VLOOKUP(Q38,'初期設定'!$E$3:$F$58,2),"00"))</f>
      </c>
      <c r="S38" s="141"/>
      <c r="T38" s="128"/>
      <c r="U38" s="92">
        <f>IF(T38="","",TEXT(H38,"#")&amp;TEXT(I38,"#")&amp;TEXT(VLOOKUP(T38,'初期設定'!$E$3:$F$60,2),"00"))</f>
      </c>
      <c r="V38" s="141"/>
      <c r="W38" s="128"/>
      <c r="X38" s="92">
        <f>IF(W38="","",TEXT(H38,"#")&amp;TEXT(I38,"#")&amp;TEXT(VLOOKUP(W38,'初期設定'!$E$3:$F$60,2),"00"))</f>
      </c>
      <c r="Y38" s="141"/>
    </row>
    <row r="39" spans="1:25" ht="20.25" customHeight="1">
      <c r="A39" s="89">
        <v>34</v>
      </c>
      <c r="B39" s="146"/>
      <c r="C39" s="122"/>
      <c r="D39" s="123"/>
      <c r="E39" s="123"/>
      <c r="F39" s="124"/>
      <c r="G39" s="125"/>
      <c r="H39" s="124"/>
      <c r="I39" s="126"/>
      <c r="J39" s="129" t="e">
        <f>VLOOKUP(I39,'初期設定'!$C$3:$D$10,2)&amp;TEXT(H39,"0")</f>
        <v>#VALUE!</v>
      </c>
      <c r="K39" s="128"/>
      <c r="L39" s="92">
        <f>IF(K39="","",TEXT(H39,"#")&amp;TEXT(I39,"#")&amp;TEXT(VLOOKUP(K39,'初期設定'!$E$3:$F$58,2),"00"))</f>
      </c>
      <c r="M39" s="138"/>
      <c r="N39" s="128"/>
      <c r="O39" s="92">
        <f>IF(N39="","",TEXT(H39,"#")&amp;TEXT(I39,"#")&amp;TEXT(VLOOKUP(N39,'初期設定'!$E$3:$F$58,2),"00"))</f>
      </c>
      <c r="P39" s="141"/>
      <c r="Q39" s="128"/>
      <c r="R39" s="92">
        <f>IF(Q39="","",TEXT(H39,"#")&amp;TEXT(I39,"#")&amp;TEXT(VLOOKUP(Q39,'初期設定'!$E$3:$F$58,2),"00"))</f>
      </c>
      <c r="S39" s="141"/>
      <c r="T39" s="128"/>
      <c r="U39" s="92">
        <f>IF(T39="","",TEXT(H39,"#")&amp;TEXT(I39,"#")&amp;TEXT(VLOOKUP(T39,'初期設定'!$E$3:$F$60,2),"00"))</f>
      </c>
      <c r="V39" s="141"/>
      <c r="W39" s="128"/>
      <c r="X39" s="92">
        <f>IF(W39="","",TEXT(H39,"#")&amp;TEXT(I39,"#")&amp;TEXT(VLOOKUP(W39,'初期設定'!$E$3:$F$60,2),"00"))</f>
      </c>
      <c r="Y39" s="141"/>
    </row>
    <row r="40" spans="1:25" ht="20.25" customHeight="1">
      <c r="A40" s="89">
        <v>35</v>
      </c>
      <c r="B40" s="146"/>
      <c r="C40" s="122"/>
      <c r="D40" s="123"/>
      <c r="E40" s="123"/>
      <c r="F40" s="124"/>
      <c r="G40" s="125"/>
      <c r="H40" s="124"/>
      <c r="I40" s="126"/>
      <c r="J40" s="129" t="e">
        <f>VLOOKUP(I40,'初期設定'!$C$3:$D$10,2)&amp;TEXT(H40,"0")</f>
        <v>#VALUE!</v>
      </c>
      <c r="K40" s="128"/>
      <c r="L40" s="92">
        <f>IF(K40="","",TEXT(H40,"#")&amp;TEXT(I40,"#")&amp;TEXT(VLOOKUP(K40,'初期設定'!$E$3:$F$58,2),"00"))</f>
      </c>
      <c r="M40" s="138"/>
      <c r="N40" s="128"/>
      <c r="O40" s="92">
        <f>IF(N40="","",TEXT(H40,"#")&amp;TEXT(I40,"#")&amp;TEXT(VLOOKUP(N40,'初期設定'!$E$3:$F$58,2),"00"))</f>
      </c>
      <c r="P40" s="141"/>
      <c r="Q40" s="128"/>
      <c r="R40" s="92">
        <f>IF(Q40="","",TEXT(H40,"#")&amp;TEXT(I40,"#")&amp;TEXT(VLOOKUP(Q40,'初期設定'!$E$3:$F$58,2),"00"))</f>
      </c>
      <c r="S40" s="141"/>
      <c r="T40" s="128"/>
      <c r="U40" s="92">
        <f>IF(T40="","",TEXT(H40,"#")&amp;TEXT(I40,"#")&amp;TEXT(VLOOKUP(T40,'初期設定'!$E$3:$F$60,2),"00"))</f>
      </c>
      <c r="V40" s="141"/>
      <c r="W40" s="128"/>
      <c r="X40" s="92">
        <f>IF(W40="","",TEXT(H40,"#")&amp;TEXT(I40,"#")&amp;TEXT(VLOOKUP(W40,'初期設定'!$E$3:$F$60,2),"00"))</f>
      </c>
      <c r="Y40" s="141"/>
    </row>
    <row r="41" spans="1:25" ht="20.25" customHeight="1">
      <c r="A41" s="89">
        <v>36</v>
      </c>
      <c r="B41" s="146"/>
      <c r="C41" s="122"/>
      <c r="D41" s="123"/>
      <c r="E41" s="123"/>
      <c r="F41" s="124"/>
      <c r="G41" s="125"/>
      <c r="H41" s="124"/>
      <c r="I41" s="126"/>
      <c r="J41" s="129" t="e">
        <f>VLOOKUP(I41,'初期設定'!$C$3:$D$10,2)&amp;TEXT(H41,"0")</f>
        <v>#VALUE!</v>
      </c>
      <c r="K41" s="128"/>
      <c r="L41" s="92">
        <f>IF(K41="","",TEXT(H41,"#")&amp;TEXT(I41,"#")&amp;TEXT(VLOOKUP(K41,'初期設定'!$E$3:$F$58,2),"00"))</f>
      </c>
      <c r="M41" s="138"/>
      <c r="N41" s="128"/>
      <c r="O41" s="92">
        <f>IF(N41="","",TEXT(H41,"#")&amp;TEXT(I41,"#")&amp;TEXT(VLOOKUP(N41,'初期設定'!$E$3:$F$58,2),"00"))</f>
      </c>
      <c r="P41" s="141"/>
      <c r="Q41" s="128"/>
      <c r="R41" s="92">
        <f>IF(Q41="","",TEXT(H41,"#")&amp;TEXT(I41,"#")&amp;TEXT(VLOOKUP(Q41,'初期設定'!$E$3:$F$58,2),"00"))</f>
      </c>
      <c r="S41" s="141"/>
      <c r="T41" s="128"/>
      <c r="U41" s="92">
        <f>IF(T41="","",TEXT(H41,"#")&amp;TEXT(I41,"#")&amp;TEXT(VLOOKUP(T41,'初期設定'!$E$3:$F$60,2),"00"))</f>
      </c>
      <c r="V41" s="141"/>
      <c r="W41" s="128"/>
      <c r="X41" s="92">
        <f>IF(W41="","",TEXT(H41,"#")&amp;TEXT(I41,"#")&amp;TEXT(VLOOKUP(W41,'初期設定'!$E$3:$F$60,2),"00"))</f>
      </c>
      <c r="Y41" s="141"/>
    </row>
    <row r="42" spans="1:25" ht="20.25" customHeight="1">
      <c r="A42" s="89">
        <v>37</v>
      </c>
      <c r="B42" s="146"/>
      <c r="C42" s="122"/>
      <c r="D42" s="123"/>
      <c r="E42" s="123"/>
      <c r="F42" s="124"/>
      <c r="G42" s="125"/>
      <c r="H42" s="124"/>
      <c r="I42" s="126"/>
      <c r="J42" s="129" t="e">
        <f>VLOOKUP(I42,'初期設定'!$C$3:$D$10,2)&amp;TEXT(H42,"0")</f>
        <v>#VALUE!</v>
      </c>
      <c r="K42" s="128"/>
      <c r="L42" s="92">
        <f>IF(K42="","",TEXT(H42,"#")&amp;TEXT(I42,"#")&amp;TEXT(VLOOKUP(K42,'初期設定'!$E$3:$F$58,2),"00"))</f>
      </c>
      <c r="M42" s="138"/>
      <c r="N42" s="128"/>
      <c r="O42" s="92">
        <f>IF(N42="","",TEXT(H42,"#")&amp;TEXT(I42,"#")&amp;TEXT(VLOOKUP(N42,'初期設定'!$E$3:$F$58,2),"00"))</f>
      </c>
      <c r="P42" s="141"/>
      <c r="Q42" s="128"/>
      <c r="R42" s="92">
        <f>IF(Q42="","",TEXT(H42,"#")&amp;TEXT(I42,"#")&amp;TEXT(VLOOKUP(Q42,'初期設定'!$E$3:$F$58,2),"00"))</f>
      </c>
      <c r="S42" s="141"/>
      <c r="T42" s="128"/>
      <c r="U42" s="92">
        <f>IF(T42="","",TEXT(H42,"#")&amp;TEXT(I42,"#")&amp;TEXT(VLOOKUP(T42,'初期設定'!$E$3:$F$60,2),"00"))</f>
      </c>
      <c r="V42" s="141"/>
      <c r="W42" s="128"/>
      <c r="X42" s="92">
        <f>IF(W42="","",TEXT(H42,"#")&amp;TEXT(I42,"#")&amp;TEXT(VLOOKUP(W42,'初期設定'!$E$3:$F$60,2),"00"))</f>
      </c>
      <c r="Y42" s="141"/>
    </row>
    <row r="43" spans="1:25" ht="20.25" customHeight="1">
      <c r="A43" s="89">
        <v>38</v>
      </c>
      <c r="B43" s="146"/>
      <c r="C43" s="122"/>
      <c r="D43" s="123"/>
      <c r="E43" s="123"/>
      <c r="F43" s="124"/>
      <c r="G43" s="125"/>
      <c r="H43" s="124"/>
      <c r="I43" s="126"/>
      <c r="J43" s="129" t="e">
        <f>VLOOKUP(I43,'初期設定'!$C$3:$D$10,2)&amp;TEXT(H43,"0")</f>
        <v>#VALUE!</v>
      </c>
      <c r="K43" s="128"/>
      <c r="L43" s="92">
        <f>IF(K43="","",TEXT(H43,"#")&amp;TEXT(I43,"#")&amp;TEXT(VLOOKUP(K43,'初期設定'!$E$3:$F$58,2),"00"))</f>
      </c>
      <c r="M43" s="138"/>
      <c r="N43" s="128"/>
      <c r="O43" s="92">
        <f>IF(N43="","",TEXT(H43,"#")&amp;TEXT(I43,"#")&amp;TEXT(VLOOKUP(N43,'初期設定'!$E$3:$F$58,2),"00"))</f>
      </c>
      <c r="P43" s="141"/>
      <c r="Q43" s="128"/>
      <c r="R43" s="92">
        <f>IF(Q43="","",TEXT(H43,"#")&amp;TEXT(I43,"#")&amp;TEXT(VLOOKUP(Q43,'初期設定'!$E$3:$F$58,2),"00"))</f>
      </c>
      <c r="S43" s="141"/>
      <c r="T43" s="128"/>
      <c r="U43" s="92">
        <f>IF(T43="","",TEXT(H43,"#")&amp;TEXT(I43,"#")&amp;TEXT(VLOOKUP(T43,'初期設定'!$E$3:$F$60,2),"00"))</f>
      </c>
      <c r="V43" s="141"/>
      <c r="W43" s="128"/>
      <c r="X43" s="92">
        <f>IF(W43="","",TEXT(H43,"#")&amp;TEXT(I43,"#")&amp;TEXT(VLOOKUP(W43,'初期設定'!$E$3:$F$60,2),"00"))</f>
      </c>
      <c r="Y43" s="141"/>
    </row>
    <row r="44" spans="1:25" ht="20.25" customHeight="1">
      <c r="A44" s="89">
        <v>39</v>
      </c>
      <c r="B44" s="146"/>
      <c r="C44" s="130"/>
      <c r="D44" s="123"/>
      <c r="E44" s="123"/>
      <c r="F44" s="124"/>
      <c r="G44" s="125"/>
      <c r="H44" s="124"/>
      <c r="I44" s="126"/>
      <c r="J44" s="129" t="e">
        <f>VLOOKUP(I44,'初期設定'!$C$3:$D$10,2)&amp;TEXT(H44,"0")</f>
        <v>#VALUE!</v>
      </c>
      <c r="K44" s="128"/>
      <c r="L44" s="92">
        <f>IF(K44="","",TEXT(H44,"#")&amp;TEXT(I44,"#")&amp;TEXT(VLOOKUP(K44,'初期設定'!$E$3:$F$58,2),"00"))</f>
      </c>
      <c r="M44" s="138"/>
      <c r="N44" s="128"/>
      <c r="O44" s="92">
        <f>IF(N44="","",TEXT(H44,"#")&amp;TEXT(I44,"#")&amp;TEXT(VLOOKUP(N44,'初期設定'!$E$3:$F$58,2),"00"))</f>
      </c>
      <c r="P44" s="141"/>
      <c r="Q44" s="128"/>
      <c r="R44" s="92">
        <f>IF(Q44="","",TEXT(H44,"#")&amp;TEXT(I44,"#")&amp;TEXT(VLOOKUP(Q44,'初期設定'!$E$3:$F$58,2),"00"))</f>
      </c>
      <c r="S44" s="141"/>
      <c r="T44" s="128"/>
      <c r="U44" s="92">
        <f>IF(T44="","",TEXT(H44,"#")&amp;TEXT(I44,"#")&amp;TEXT(VLOOKUP(T44,'初期設定'!$E$3:$F$60,2),"00"))</f>
      </c>
      <c r="V44" s="141"/>
      <c r="W44" s="128"/>
      <c r="X44" s="92">
        <f>IF(W44="","",TEXT(H44,"#")&amp;TEXT(I44,"#")&amp;TEXT(VLOOKUP(W44,'初期設定'!$E$3:$F$60,2),"00"))</f>
      </c>
      <c r="Y44" s="141"/>
    </row>
    <row r="45" spans="1:25" ht="20.25" customHeight="1" thickBot="1">
      <c r="A45" s="90">
        <v>40</v>
      </c>
      <c r="B45" s="147"/>
      <c r="C45" s="131"/>
      <c r="D45" s="132"/>
      <c r="E45" s="132"/>
      <c r="F45" s="133"/>
      <c r="G45" s="134"/>
      <c r="H45" s="133"/>
      <c r="I45" s="135"/>
      <c r="J45" s="136" t="e">
        <f>VLOOKUP(I45,'初期設定'!$C$3:$D$10,2)&amp;TEXT(H45,"0")</f>
        <v>#VALUE!</v>
      </c>
      <c r="K45" s="137"/>
      <c r="L45" s="93">
        <f>IF(K45="","",TEXT(H45,"#")&amp;TEXT(I45,"#")&amp;TEXT(VLOOKUP(K45,'初期設定'!$E$3:$F$58,2),"00"))</f>
      </c>
      <c r="M45" s="139"/>
      <c r="N45" s="137"/>
      <c r="O45" s="93">
        <f>IF(N45="","",TEXT(H45,"#")&amp;TEXT(I45,"#")&amp;TEXT(VLOOKUP(N45,'初期設定'!$E$3:$F$58,2),"00"))</f>
      </c>
      <c r="P45" s="142"/>
      <c r="Q45" s="137"/>
      <c r="R45" s="93">
        <f>IF(Q45="","",TEXT(H45,"#")&amp;TEXT(I45,"#")&amp;TEXT(VLOOKUP(Q45,'初期設定'!$E$3:$F$58,2),"00"))</f>
      </c>
      <c r="S45" s="142"/>
      <c r="T45" s="137"/>
      <c r="U45" s="92">
        <f>IF(T45="","",TEXT(H45,"#")&amp;TEXT(I45,"#")&amp;TEXT(VLOOKUP(T45,'初期設定'!$E$3:$F$60,2),"00"))</f>
      </c>
      <c r="V45" s="142"/>
      <c r="W45" s="137"/>
      <c r="X45" s="93">
        <f>IF(W45="","",TEXT(H45,"#")&amp;TEXT(I45,"#")&amp;TEXT(VLOOKUP(W45,'初期設定'!$E$3:$F$60,2),"00"))</f>
      </c>
      <c r="Y45" s="142"/>
    </row>
    <row r="46" spans="1:25" ht="20.25" customHeight="1">
      <c r="A46" s="88">
        <v>41</v>
      </c>
      <c r="B46" s="145"/>
      <c r="C46" s="115"/>
      <c r="D46" s="116"/>
      <c r="E46" s="116"/>
      <c r="F46" s="117"/>
      <c r="G46" s="118"/>
      <c r="H46" s="117"/>
      <c r="I46" s="119"/>
      <c r="J46" s="120" t="e">
        <f>VLOOKUP(I46,'初期設定'!$C$3:$D$10,2)&amp;TEXT(H46,"0")</f>
        <v>#VALUE!</v>
      </c>
      <c r="K46" s="121"/>
      <c r="L46" s="91">
        <f>IF(K46="","",TEXT(H46,"#")&amp;TEXT(I46,"#")&amp;TEXT(VLOOKUP(K46,'初期設定'!$E$3:$F$58,2),"00"))</f>
      </c>
      <c r="M46" s="100"/>
      <c r="N46" s="121"/>
      <c r="O46" s="91">
        <f>IF(N46="","",TEXT(H46,"#")&amp;TEXT(I46,"#")&amp;TEXT(VLOOKUP(N46,'初期設定'!$E$3:$F$58,2),"00"))</f>
      </c>
      <c r="P46" s="140"/>
      <c r="Q46" s="121"/>
      <c r="R46" s="91">
        <f>IF(Q46="","",TEXT(H46,"#")&amp;TEXT(I46,"#")&amp;TEXT(VLOOKUP(Q46,'初期設定'!$E$3:$F$58,2),"00"))</f>
      </c>
      <c r="S46" s="140"/>
      <c r="T46" s="121"/>
      <c r="U46" s="91">
        <f>IF(T46="","",TEXT(H46,"#")&amp;TEXT(I46,"#")&amp;TEXT(VLOOKUP(T46,'初期設定'!$E$3:$F$60,2),"00"))</f>
      </c>
      <c r="V46" s="140"/>
      <c r="W46" s="143"/>
      <c r="X46" s="94">
        <f>IF(W46="","",TEXT(H46,"#")&amp;TEXT(I46,"#")&amp;TEXT(VLOOKUP(W46,'初期設定'!$E$3:$F$60,2),"00"))</f>
      </c>
      <c r="Y46" s="144"/>
    </row>
    <row r="47" spans="1:25" ht="20.25" customHeight="1">
      <c r="A47" s="89">
        <v>42</v>
      </c>
      <c r="B47" s="146"/>
      <c r="C47" s="122"/>
      <c r="D47" s="123"/>
      <c r="E47" s="123"/>
      <c r="F47" s="124"/>
      <c r="G47" s="125"/>
      <c r="H47" s="124"/>
      <c r="I47" s="126"/>
      <c r="J47" s="127" t="e">
        <f>VLOOKUP(I47,'初期設定'!$C$3:$D$10,2)&amp;TEXT(H47,"0")</f>
        <v>#VALUE!</v>
      </c>
      <c r="K47" s="128"/>
      <c r="L47" s="92">
        <f>IF(K47="","",TEXT(H47,"#")&amp;TEXT(I47,"#")&amp;TEXT(VLOOKUP(K47,'初期設定'!$E$3:$F$58,2),"00"))</f>
      </c>
      <c r="M47" s="138"/>
      <c r="N47" s="128"/>
      <c r="O47" s="92">
        <f>IF(N47="","",TEXT(H47,"#")&amp;TEXT(I47,"#")&amp;TEXT(VLOOKUP(N47,'初期設定'!$E$3:$F$58,2),"00"))</f>
      </c>
      <c r="P47" s="141"/>
      <c r="Q47" s="128"/>
      <c r="R47" s="92">
        <f>IF(Q47="","",TEXT(H47,"#")&amp;TEXT(I47,"#")&amp;TEXT(VLOOKUP(Q47,'初期設定'!$E$3:$F$58,2),"00"))</f>
      </c>
      <c r="S47" s="141"/>
      <c r="T47" s="128"/>
      <c r="U47" s="92">
        <f>IF(T47="","",TEXT(H47,"#")&amp;TEXT(I47,"#")&amp;TEXT(VLOOKUP(T47,'初期設定'!$E$3:$F$60,2),"00"))</f>
      </c>
      <c r="V47" s="141"/>
      <c r="W47" s="128"/>
      <c r="X47" s="92">
        <f>IF(W47="","",TEXT(H47,"#")&amp;TEXT(I47,"#")&amp;TEXT(VLOOKUP(W47,'初期設定'!$E$3:$F$60,2),"00"))</f>
      </c>
      <c r="Y47" s="141"/>
    </row>
    <row r="48" spans="1:25" ht="20.25" customHeight="1">
      <c r="A48" s="89">
        <v>43</v>
      </c>
      <c r="B48" s="146"/>
      <c r="C48" s="122"/>
      <c r="D48" s="123"/>
      <c r="E48" s="123"/>
      <c r="F48" s="124"/>
      <c r="G48" s="125"/>
      <c r="H48" s="124"/>
      <c r="I48" s="126"/>
      <c r="J48" s="129" t="e">
        <f>VLOOKUP(I48,'初期設定'!$C$3:$D$10,2)&amp;TEXT(H48,"0")</f>
        <v>#VALUE!</v>
      </c>
      <c r="K48" s="128"/>
      <c r="L48" s="92">
        <f>IF(K48="","",TEXT(H48,"#")&amp;TEXT(I48,"#")&amp;TEXT(VLOOKUP(K48,'初期設定'!$E$3:$F$58,2),"00"))</f>
      </c>
      <c r="M48" s="138"/>
      <c r="N48" s="128"/>
      <c r="O48" s="92">
        <f>IF(N48="","",TEXT(H48,"#")&amp;TEXT(I48,"#")&amp;TEXT(VLOOKUP(N48,'初期設定'!$E$3:$F$58,2),"00"))</f>
      </c>
      <c r="P48" s="141"/>
      <c r="Q48" s="128"/>
      <c r="R48" s="92">
        <f>IF(Q48="","",TEXT(H48,"#")&amp;TEXT(I48,"#")&amp;TEXT(VLOOKUP(Q48,'初期設定'!$E$3:$F$58,2),"00"))</f>
      </c>
      <c r="S48" s="141"/>
      <c r="T48" s="128"/>
      <c r="U48" s="92">
        <f>IF(T48="","",TEXT(H48,"#")&amp;TEXT(I48,"#")&amp;TEXT(VLOOKUP(T48,'初期設定'!$E$3:$F$60,2),"00"))</f>
      </c>
      <c r="V48" s="141"/>
      <c r="W48" s="128"/>
      <c r="X48" s="92">
        <f>IF(W48="","",TEXT(H48,"#")&amp;TEXT(I48,"#")&amp;TEXT(VLOOKUP(W48,'初期設定'!$E$3:$F$60,2),"00"))</f>
      </c>
      <c r="Y48" s="141"/>
    </row>
    <row r="49" spans="1:25" ht="20.25" customHeight="1">
      <c r="A49" s="89">
        <v>44</v>
      </c>
      <c r="B49" s="146"/>
      <c r="C49" s="122"/>
      <c r="D49" s="123"/>
      <c r="E49" s="123"/>
      <c r="F49" s="124"/>
      <c r="G49" s="125"/>
      <c r="H49" s="124"/>
      <c r="I49" s="126"/>
      <c r="J49" s="129" t="e">
        <f>VLOOKUP(I49,'初期設定'!$C$3:$D$10,2)&amp;TEXT(H49,"0")</f>
        <v>#VALUE!</v>
      </c>
      <c r="K49" s="128"/>
      <c r="L49" s="92">
        <f>IF(K49="","",TEXT(H49,"#")&amp;TEXT(I49,"#")&amp;TEXT(VLOOKUP(K49,'初期設定'!$E$3:$F$58,2),"00"))</f>
      </c>
      <c r="M49" s="138"/>
      <c r="N49" s="128"/>
      <c r="O49" s="92">
        <f>IF(N49="","",TEXT(H49,"#")&amp;TEXT(I49,"#")&amp;TEXT(VLOOKUP(N49,'初期設定'!$E$3:$F$58,2),"00"))</f>
      </c>
      <c r="P49" s="141"/>
      <c r="Q49" s="128"/>
      <c r="R49" s="92">
        <f>IF(Q49="","",TEXT(H49,"#")&amp;TEXT(I49,"#")&amp;TEXT(VLOOKUP(Q49,'初期設定'!$E$3:$F$58,2),"00"))</f>
      </c>
      <c r="S49" s="141"/>
      <c r="T49" s="128"/>
      <c r="U49" s="92">
        <f>IF(T49="","",TEXT(H49,"#")&amp;TEXT(I49,"#")&amp;TEXT(VLOOKUP(T49,'初期設定'!$E$3:$F$60,2),"00"))</f>
      </c>
      <c r="V49" s="141"/>
      <c r="W49" s="128"/>
      <c r="X49" s="92">
        <f>IF(W49="","",TEXT(H49,"#")&amp;TEXT(I49,"#")&amp;TEXT(VLOOKUP(W49,'初期設定'!$E$3:$F$60,2),"00"))</f>
      </c>
      <c r="Y49" s="141"/>
    </row>
    <row r="50" spans="1:25" ht="20.25" customHeight="1">
      <c r="A50" s="89">
        <v>45</v>
      </c>
      <c r="B50" s="146"/>
      <c r="C50" s="122"/>
      <c r="D50" s="123"/>
      <c r="E50" s="123"/>
      <c r="F50" s="124"/>
      <c r="G50" s="125"/>
      <c r="H50" s="124"/>
      <c r="I50" s="126"/>
      <c r="J50" s="129" t="e">
        <f>VLOOKUP(I50,'初期設定'!$C$3:$D$10,2)&amp;TEXT(H50,"0")</f>
        <v>#VALUE!</v>
      </c>
      <c r="K50" s="128"/>
      <c r="L50" s="92">
        <f>IF(K50="","",TEXT(H50,"#")&amp;TEXT(I50,"#")&amp;TEXT(VLOOKUP(K50,'初期設定'!$E$3:$F$58,2),"00"))</f>
      </c>
      <c r="M50" s="138"/>
      <c r="N50" s="128"/>
      <c r="O50" s="92">
        <f>IF(N50="","",TEXT(H50,"#")&amp;TEXT(I50,"#")&amp;TEXT(VLOOKUP(N50,'初期設定'!$E$3:$F$58,2),"00"))</f>
      </c>
      <c r="P50" s="141"/>
      <c r="Q50" s="128"/>
      <c r="R50" s="92">
        <f>IF(Q50="","",TEXT(H50,"#")&amp;TEXT(I50,"#")&amp;TEXT(VLOOKUP(Q50,'初期設定'!$E$3:$F$58,2),"00"))</f>
      </c>
      <c r="S50" s="141"/>
      <c r="T50" s="128"/>
      <c r="U50" s="92">
        <f>IF(T50="","",TEXT(H50,"#")&amp;TEXT(I50,"#")&amp;TEXT(VLOOKUP(T50,'初期設定'!$E$3:$F$60,2),"00"))</f>
      </c>
      <c r="V50" s="141"/>
      <c r="W50" s="128"/>
      <c r="X50" s="92">
        <f>IF(W50="","",TEXT(H50,"#")&amp;TEXT(I50,"#")&amp;TEXT(VLOOKUP(W50,'初期設定'!$E$3:$F$60,2),"00"))</f>
      </c>
      <c r="Y50" s="141"/>
    </row>
    <row r="51" spans="1:25" ht="20.25" customHeight="1">
      <c r="A51" s="89">
        <v>46</v>
      </c>
      <c r="B51" s="146"/>
      <c r="C51" s="122"/>
      <c r="D51" s="123"/>
      <c r="E51" s="123"/>
      <c r="F51" s="124"/>
      <c r="G51" s="125"/>
      <c r="H51" s="124"/>
      <c r="I51" s="126"/>
      <c r="J51" s="129" t="e">
        <f>VLOOKUP(I51,'初期設定'!$C$3:$D$10,2)&amp;TEXT(H51,"0")</f>
        <v>#VALUE!</v>
      </c>
      <c r="K51" s="128"/>
      <c r="L51" s="92">
        <f>IF(K51="","",TEXT(H51,"#")&amp;TEXT(I51,"#")&amp;TEXT(VLOOKUP(K51,'初期設定'!$E$3:$F$58,2),"00"))</f>
      </c>
      <c r="M51" s="138"/>
      <c r="N51" s="128"/>
      <c r="O51" s="92">
        <f>IF(N51="","",TEXT(H51,"#")&amp;TEXT(I51,"#")&amp;TEXT(VLOOKUP(N51,'初期設定'!$E$3:$F$58,2),"00"))</f>
      </c>
      <c r="P51" s="141"/>
      <c r="Q51" s="128"/>
      <c r="R51" s="92">
        <f>IF(Q51="","",TEXT(H51,"#")&amp;TEXT(I51,"#")&amp;TEXT(VLOOKUP(Q51,'初期設定'!$E$3:$F$58,2),"00"))</f>
      </c>
      <c r="S51" s="141"/>
      <c r="T51" s="128"/>
      <c r="U51" s="92">
        <f>IF(T51="","",TEXT(H51,"#")&amp;TEXT(I51,"#")&amp;TEXT(VLOOKUP(T51,'初期設定'!$E$3:$F$60,2),"00"))</f>
      </c>
      <c r="V51" s="141"/>
      <c r="W51" s="128"/>
      <c r="X51" s="92">
        <f>IF(W51="","",TEXT(H51,"#")&amp;TEXT(I51,"#")&amp;TEXT(VLOOKUP(W51,'初期設定'!$E$3:$F$60,2),"00"))</f>
      </c>
      <c r="Y51" s="141"/>
    </row>
    <row r="52" spans="1:25" ht="20.25" customHeight="1">
      <c r="A52" s="89">
        <v>47</v>
      </c>
      <c r="B52" s="146"/>
      <c r="C52" s="122"/>
      <c r="D52" s="123"/>
      <c r="E52" s="123"/>
      <c r="F52" s="124"/>
      <c r="G52" s="125"/>
      <c r="H52" s="124"/>
      <c r="I52" s="126"/>
      <c r="J52" s="129" t="e">
        <f>VLOOKUP(I52,'初期設定'!$C$3:$D$10,2)&amp;TEXT(H52,"0")</f>
        <v>#VALUE!</v>
      </c>
      <c r="K52" s="128"/>
      <c r="L52" s="92">
        <f>IF(K52="","",TEXT(H52,"#")&amp;TEXT(I52,"#")&amp;TEXT(VLOOKUP(K52,'初期設定'!$E$3:$F$58,2),"00"))</f>
      </c>
      <c r="M52" s="138"/>
      <c r="N52" s="128"/>
      <c r="O52" s="92">
        <f>IF(N52="","",TEXT(H52,"#")&amp;TEXT(I52,"#")&amp;TEXT(VLOOKUP(N52,'初期設定'!$E$3:$F$58,2),"00"))</f>
      </c>
      <c r="P52" s="141"/>
      <c r="Q52" s="128"/>
      <c r="R52" s="92">
        <f>IF(Q52="","",TEXT(H52,"#")&amp;TEXT(I52,"#")&amp;TEXT(VLOOKUP(Q52,'初期設定'!$E$3:$F$58,2),"00"))</f>
      </c>
      <c r="S52" s="141"/>
      <c r="T52" s="128"/>
      <c r="U52" s="92">
        <f>IF(T52="","",TEXT(H52,"#")&amp;TEXT(I52,"#")&amp;TEXT(VLOOKUP(T52,'初期設定'!$E$3:$F$60,2),"00"))</f>
      </c>
      <c r="V52" s="141"/>
      <c r="W52" s="128"/>
      <c r="X52" s="92">
        <f>IF(W52="","",TEXT(H52,"#")&amp;TEXT(I52,"#")&amp;TEXT(VLOOKUP(W52,'初期設定'!$E$3:$F$60,2),"00"))</f>
      </c>
      <c r="Y52" s="141"/>
    </row>
    <row r="53" spans="1:25" ht="20.25" customHeight="1">
      <c r="A53" s="89">
        <v>48</v>
      </c>
      <c r="B53" s="146"/>
      <c r="C53" s="122"/>
      <c r="D53" s="123"/>
      <c r="E53" s="123"/>
      <c r="F53" s="124"/>
      <c r="G53" s="125"/>
      <c r="H53" s="124"/>
      <c r="I53" s="126"/>
      <c r="J53" s="129" t="e">
        <f>VLOOKUP(I53,'初期設定'!$C$3:$D$10,2)&amp;TEXT(H53,"0")</f>
        <v>#VALUE!</v>
      </c>
      <c r="K53" s="128"/>
      <c r="L53" s="92">
        <f>IF(K53="","",TEXT(H53,"#")&amp;TEXT(I53,"#")&amp;TEXT(VLOOKUP(K53,'初期設定'!$E$3:$F$58,2),"00"))</f>
      </c>
      <c r="M53" s="138"/>
      <c r="N53" s="128"/>
      <c r="O53" s="92">
        <f>IF(N53="","",TEXT(H53,"#")&amp;TEXT(I53,"#")&amp;TEXT(VLOOKUP(N53,'初期設定'!$E$3:$F$58,2),"00"))</f>
      </c>
      <c r="P53" s="141"/>
      <c r="Q53" s="128"/>
      <c r="R53" s="92">
        <f>IF(Q53="","",TEXT(H53,"#")&amp;TEXT(I53,"#")&amp;TEXT(VLOOKUP(Q53,'初期設定'!$E$3:$F$58,2),"00"))</f>
      </c>
      <c r="S53" s="141"/>
      <c r="T53" s="128"/>
      <c r="U53" s="92">
        <f>IF(T53="","",TEXT(H53,"#")&amp;TEXT(I53,"#")&amp;TEXT(VLOOKUP(T53,'初期設定'!$E$3:$F$60,2),"00"))</f>
      </c>
      <c r="V53" s="141"/>
      <c r="W53" s="128"/>
      <c r="X53" s="92">
        <f>IF(W53="","",TEXT(H53,"#")&amp;TEXT(I53,"#")&amp;TEXT(VLOOKUP(W53,'初期設定'!$E$3:$F$60,2),"00"))</f>
      </c>
      <c r="Y53" s="141"/>
    </row>
    <row r="54" spans="1:25" ht="20.25" customHeight="1">
      <c r="A54" s="89">
        <v>49</v>
      </c>
      <c r="B54" s="146"/>
      <c r="C54" s="130"/>
      <c r="D54" s="123"/>
      <c r="E54" s="123"/>
      <c r="F54" s="124"/>
      <c r="G54" s="125"/>
      <c r="H54" s="124"/>
      <c r="I54" s="126"/>
      <c r="J54" s="129" t="e">
        <f>VLOOKUP(I54,'初期設定'!$C$3:$D$10,2)&amp;TEXT(H54,"0")</f>
        <v>#VALUE!</v>
      </c>
      <c r="K54" s="128"/>
      <c r="L54" s="92">
        <f>IF(K54="","",TEXT(H54,"#")&amp;TEXT(I54,"#")&amp;TEXT(VLOOKUP(K54,'初期設定'!$E$3:$F$58,2),"00"))</f>
      </c>
      <c r="M54" s="138"/>
      <c r="N54" s="128"/>
      <c r="O54" s="92">
        <f>IF(N54="","",TEXT(H54,"#")&amp;TEXT(I54,"#")&amp;TEXT(VLOOKUP(N54,'初期設定'!$E$3:$F$58,2),"00"))</f>
      </c>
      <c r="P54" s="141"/>
      <c r="Q54" s="128"/>
      <c r="R54" s="92">
        <f>IF(Q54="","",TEXT(H54,"#")&amp;TEXT(I54,"#")&amp;TEXT(VLOOKUP(Q54,'初期設定'!$E$3:$F$58,2),"00"))</f>
      </c>
      <c r="S54" s="141"/>
      <c r="T54" s="128"/>
      <c r="U54" s="92">
        <f>IF(T54="","",TEXT(H54,"#")&amp;TEXT(I54,"#")&amp;TEXT(VLOOKUP(T54,'初期設定'!$E$3:$F$60,2),"00"))</f>
      </c>
      <c r="V54" s="141"/>
      <c r="W54" s="128"/>
      <c r="X54" s="92">
        <f>IF(W54="","",TEXT(H54,"#")&amp;TEXT(I54,"#")&amp;TEXT(VLOOKUP(W54,'初期設定'!$E$3:$F$60,2),"00"))</f>
      </c>
      <c r="Y54" s="141"/>
    </row>
    <row r="55" spans="1:25" ht="20.25" customHeight="1" thickBot="1">
      <c r="A55" s="90">
        <v>50</v>
      </c>
      <c r="B55" s="147"/>
      <c r="C55" s="131"/>
      <c r="D55" s="132"/>
      <c r="E55" s="132"/>
      <c r="F55" s="133"/>
      <c r="G55" s="134"/>
      <c r="H55" s="133"/>
      <c r="I55" s="135"/>
      <c r="J55" s="136" t="e">
        <f>VLOOKUP(I55,'初期設定'!$C$3:$D$10,2)&amp;TEXT(H55,"0")</f>
        <v>#VALUE!</v>
      </c>
      <c r="K55" s="137"/>
      <c r="L55" s="93">
        <f>IF(K55="","",TEXT(H55,"#")&amp;TEXT(I55,"#")&amp;TEXT(VLOOKUP(K55,'初期設定'!$E$3:$F$58,2),"00"))</f>
      </c>
      <c r="M55" s="139"/>
      <c r="N55" s="137"/>
      <c r="O55" s="93">
        <f>IF(N55="","",TEXT(H55,"#")&amp;TEXT(I55,"#")&amp;TEXT(VLOOKUP(N55,'初期設定'!$E$3:$F$58,2),"00"))</f>
      </c>
      <c r="P55" s="142"/>
      <c r="Q55" s="137"/>
      <c r="R55" s="93">
        <f>IF(Q55="","",TEXT(H55,"#")&amp;TEXT(I55,"#")&amp;TEXT(VLOOKUP(Q55,'初期設定'!$E$3:$F$58,2),"00"))</f>
      </c>
      <c r="S55" s="142"/>
      <c r="T55" s="137"/>
      <c r="U55" s="93">
        <f>IF(T55="","",TEXT(H55,"#")&amp;TEXT(I55,"#")&amp;TEXT(VLOOKUP(T55,'初期設定'!$E$3:$F$60,2),"00"))</f>
      </c>
      <c r="V55" s="142"/>
      <c r="W55" s="137"/>
      <c r="X55" s="93">
        <f>IF(W55="","",TEXT(H55,"#")&amp;TEXT(I55,"#")&amp;TEXT(VLOOKUP(W55,'初期設定'!$E$3:$F$60,2),"00"))</f>
      </c>
      <c r="Y55" s="142"/>
    </row>
    <row r="56" spans="1:25" ht="20.25" customHeight="1">
      <c r="A56" s="88">
        <v>51</v>
      </c>
      <c r="B56" s="145"/>
      <c r="C56" s="115"/>
      <c r="D56" s="116"/>
      <c r="E56" s="116"/>
      <c r="F56" s="117"/>
      <c r="G56" s="118"/>
      <c r="H56" s="117"/>
      <c r="I56" s="119"/>
      <c r="J56" s="120" t="e">
        <f>VLOOKUP(I56,'初期設定'!$C$3:$D$10,2)&amp;TEXT(H56,"0")</f>
        <v>#VALUE!</v>
      </c>
      <c r="K56" s="121"/>
      <c r="L56" s="91">
        <f>IF(K56="","",TEXT(H56,"#")&amp;TEXT(I56,"#")&amp;TEXT(VLOOKUP(K56,'初期設定'!$E$3:$F$58,2),"00"))</f>
      </c>
      <c r="M56" s="100"/>
      <c r="N56" s="121"/>
      <c r="O56" s="91">
        <f>IF(N56="","",TEXT(H56,"#")&amp;TEXT(I56,"#")&amp;TEXT(VLOOKUP(N56,'初期設定'!$E$3:$F$58,2),"00"))</f>
      </c>
      <c r="P56" s="140"/>
      <c r="Q56" s="121"/>
      <c r="R56" s="91">
        <f>IF(Q56="","",TEXT(H56,"#")&amp;TEXT(I56,"#")&amp;TEXT(VLOOKUP(Q56,'初期設定'!$E$3:$F$58,2),"00"))</f>
      </c>
      <c r="S56" s="140"/>
      <c r="T56" s="121"/>
      <c r="U56" s="91">
        <f>IF(T56="","",TEXT(H56,"#")&amp;TEXT(I56,"#")&amp;TEXT(VLOOKUP(T56,'初期設定'!$E$3:$F$60,2),"00"))</f>
      </c>
      <c r="V56" s="140"/>
      <c r="W56" s="143"/>
      <c r="X56" s="94">
        <f>IF(W56="","",TEXT(H56,"#")&amp;TEXT(I56,"#")&amp;TEXT(VLOOKUP(W56,'初期設定'!$E$3:$F$60,2),"00"))</f>
      </c>
      <c r="Y56" s="144"/>
    </row>
    <row r="57" spans="1:25" ht="20.25" customHeight="1">
      <c r="A57" s="89">
        <v>52</v>
      </c>
      <c r="B57" s="146"/>
      <c r="C57" s="122"/>
      <c r="D57" s="123"/>
      <c r="E57" s="123"/>
      <c r="F57" s="124"/>
      <c r="G57" s="125"/>
      <c r="H57" s="124"/>
      <c r="I57" s="126"/>
      <c r="J57" s="127" t="e">
        <f>VLOOKUP(I57,'初期設定'!$C$3:$D$10,2)&amp;TEXT(H57,"0")</f>
        <v>#VALUE!</v>
      </c>
      <c r="K57" s="128"/>
      <c r="L57" s="92">
        <f>IF(K57="","",TEXT(H57,"#")&amp;TEXT(I57,"#")&amp;TEXT(VLOOKUP(K57,'初期設定'!$E$3:$F$58,2),"00"))</f>
      </c>
      <c r="M57" s="138"/>
      <c r="N57" s="128"/>
      <c r="O57" s="92">
        <f>IF(N57="","",TEXT(H57,"#")&amp;TEXT(I57,"#")&amp;TEXT(VLOOKUP(N57,'初期設定'!$E$3:$F$58,2),"00"))</f>
      </c>
      <c r="P57" s="141"/>
      <c r="Q57" s="128"/>
      <c r="R57" s="92">
        <f>IF(Q57="","",TEXT(H57,"#")&amp;TEXT(I57,"#")&amp;TEXT(VLOOKUP(Q57,'初期設定'!$E$3:$F$58,2),"00"))</f>
      </c>
      <c r="S57" s="141"/>
      <c r="T57" s="128"/>
      <c r="U57" s="92">
        <f>IF(T57="","",TEXT(H57,"#")&amp;TEXT(I57,"#")&amp;TEXT(VLOOKUP(T57,'初期設定'!$E$3:$F$60,2),"00"))</f>
      </c>
      <c r="V57" s="141"/>
      <c r="W57" s="128"/>
      <c r="X57" s="92">
        <f>IF(W57="","",TEXT(H57,"#")&amp;TEXT(I57,"#")&amp;TEXT(VLOOKUP(W57,'初期設定'!$E$3:$F$60,2),"00"))</f>
      </c>
      <c r="Y57" s="141"/>
    </row>
    <row r="58" spans="1:25" ht="20.25" customHeight="1">
      <c r="A58" s="89">
        <v>53</v>
      </c>
      <c r="B58" s="146"/>
      <c r="C58" s="122"/>
      <c r="D58" s="123"/>
      <c r="E58" s="123"/>
      <c r="F58" s="124"/>
      <c r="G58" s="125"/>
      <c r="H58" s="124"/>
      <c r="I58" s="126"/>
      <c r="J58" s="129" t="e">
        <f>VLOOKUP(I58,'初期設定'!$C$3:$D$10,2)&amp;TEXT(H58,"0")</f>
        <v>#VALUE!</v>
      </c>
      <c r="K58" s="128"/>
      <c r="L58" s="92">
        <f>IF(K58="","",TEXT(H58,"#")&amp;TEXT(I58,"#")&amp;TEXT(VLOOKUP(K58,'初期設定'!$E$3:$F$58,2),"00"))</f>
      </c>
      <c r="M58" s="138"/>
      <c r="N58" s="128"/>
      <c r="O58" s="92">
        <f>IF(N58="","",TEXT(H58,"#")&amp;TEXT(I58,"#")&amp;TEXT(VLOOKUP(N58,'初期設定'!$E$3:$F$58,2),"00"))</f>
      </c>
      <c r="P58" s="141"/>
      <c r="Q58" s="128"/>
      <c r="R58" s="92">
        <f>IF(Q58="","",TEXT(H58,"#")&amp;TEXT(I58,"#")&amp;TEXT(VLOOKUP(Q58,'初期設定'!$E$3:$F$58,2),"00"))</f>
      </c>
      <c r="S58" s="141"/>
      <c r="T58" s="128"/>
      <c r="U58" s="92">
        <f>IF(T58="","",TEXT(H58,"#")&amp;TEXT(I58,"#")&amp;TEXT(VLOOKUP(T58,'初期設定'!$E$3:$F$60,2),"00"))</f>
      </c>
      <c r="V58" s="141"/>
      <c r="W58" s="128"/>
      <c r="X58" s="92">
        <f>IF(W58="","",TEXT(H58,"#")&amp;TEXT(I58,"#")&amp;TEXT(VLOOKUP(W58,'初期設定'!$E$3:$F$60,2),"00"))</f>
      </c>
      <c r="Y58" s="141"/>
    </row>
    <row r="59" spans="1:25" ht="20.25" customHeight="1">
      <c r="A59" s="89">
        <v>54</v>
      </c>
      <c r="B59" s="146"/>
      <c r="C59" s="122"/>
      <c r="D59" s="123"/>
      <c r="E59" s="123"/>
      <c r="F59" s="124"/>
      <c r="G59" s="125"/>
      <c r="H59" s="124"/>
      <c r="I59" s="126"/>
      <c r="J59" s="129" t="e">
        <f>VLOOKUP(I59,'初期設定'!$C$3:$D$10,2)&amp;TEXT(H59,"0")</f>
        <v>#VALUE!</v>
      </c>
      <c r="K59" s="128"/>
      <c r="L59" s="92">
        <f>IF(K59="","",TEXT(H59,"#")&amp;TEXT(I59,"#")&amp;TEXT(VLOOKUP(K59,'初期設定'!$E$3:$F$58,2),"00"))</f>
      </c>
      <c r="M59" s="138"/>
      <c r="N59" s="128"/>
      <c r="O59" s="92">
        <f>IF(N59="","",TEXT(H59,"#")&amp;TEXT(I59,"#")&amp;TEXT(VLOOKUP(N59,'初期設定'!$E$3:$F$58,2),"00"))</f>
      </c>
      <c r="P59" s="141"/>
      <c r="Q59" s="128"/>
      <c r="R59" s="92">
        <f>IF(Q59="","",TEXT(H59,"#")&amp;TEXT(I59,"#")&amp;TEXT(VLOOKUP(Q59,'初期設定'!$E$3:$F$58,2),"00"))</f>
      </c>
      <c r="S59" s="141"/>
      <c r="T59" s="128"/>
      <c r="U59" s="92">
        <f>IF(T59="","",TEXT(H59,"#")&amp;TEXT(I59,"#")&amp;TEXT(VLOOKUP(T59,'初期設定'!$E$3:$F$60,2),"00"))</f>
      </c>
      <c r="V59" s="141"/>
      <c r="W59" s="128"/>
      <c r="X59" s="92">
        <f>IF(W59="","",TEXT(H59,"#")&amp;TEXT(I59,"#")&amp;TEXT(VLOOKUP(W59,'初期設定'!$E$3:$F$60,2),"00"))</f>
      </c>
      <c r="Y59" s="141"/>
    </row>
    <row r="60" spans="1:25" ht="20.25" customHeight="1">
      <c r="A60" s="89">
        <v>55</v>
      </c>
      <c r="B60" s="146"/>
      <c r="C60" s="122"/>
      <c r="D60" s="123"/>
      <c r="E60" s="123"/>
      <c r="F60" s="124"/>
      <c r="G60" s="125"/>
      <c r="H60" s="124"/>
      <c r="I60" s="126"/>
      <c r="J60" s="129" t="e">
        <f>VLOOKUP(I60,'初期設定'!$C$3:$D$10,2)&amp;TEXT(H60,"0")</f>
        <v>#VALUE!</v>
      </c>
      <c r="K60" s="128"/>
      <c r="L60" s="92">
        <f>IF(K60="","",TEXT(H60,"#")&amp;TEXT(I60,"#")&amp;TEXT(VLOOKUP(K60,'初期設定'!$E$3:$F$58,2),"00"))</f>
      </c>
      <c r="M60" s="138"/>
      <c r="N60" s="128"/>
      <c r="O60" s="92">
        <f>IF(N60="","",TEXT(H60,"#")&amp;TEXT(I60,"#")&amp;TEXT(VLOOKUP(N60,'初期設定'!$E$3:$F$58,2),"00"))</f>
      </c>
      <c r="P60" s="141"/>
      <c r="Q60" s="128"/>
      <c r="R60" s="92">
        <f>IF(Q60="","",TEXT(H60,"#")&amp;TEXT(I60,"#")&amp;TEXT(VLOOKUP(Q60,'初期設定'!$E$3:$F$58,2),"00"))</f>
      </c>
      <c r="S60" s="141"/>
      <c r="T60" s="128"/>
      <c r="U60" s="92">
        <f>IF(T60="","",TEXT(H60,"#")&amp;TEXT(I60,"#")&amp;TEXT(VLOOKUP(T60,'初期設定'!$E$3:$F$60,2),"00"))</f>
      </c>
      <c r="V60" s="141"/>
      <c r="W60" s="128"/>
      <c r="X60" s="92">
        <f>IF(W60="","",TEXT(H60,"#")&amp;TEXT(I60,"#")&amp;TEXT(VLOOKUP(W60,'初期設定'!$E$3:$F$60,2),"00"))</f>
      </c>
      <c r="Y60" s="141"/>
    </row>
    <row r="61" spans="1:25" ht="20.25" customHeight="1">
      <c r="A61" s="89">
        <v>56</v>
      </c>
      <c r="B61" s="146"/>
      <c r="C61" s="122"/>
      <c r="D61" s="123"/>
      <c r="E61" s="123"/>
      <c r="F61" s="124"/>
      <c r="G61" s="125"/>
      <c r="H61" s="124"/>
      <c r="I61" s="126"/>
      <c r="J61" s="129" t="e">
        <f>VLOOKUP(I61,'初期設定'!$C$3:$D$10,2)&amp;TEXT(H61,"0")</f>
        <v>#VALUE!</v>
      </c>
      <c r="K61" s="128"/>
      <c r="L61" s="92">
        <f>IF(K61="","",TEXT(H61,"#")&amp;TEXT(I61,"#")&amp;TEXT(VLOOKUP(K61,'初期設定'!$E$3:$F$58,2),"00"))</f>
      </c>
      <c r="M61" s="138"/>
      <c r="N61" s="128"/>
      <c r="O61" s="92">
        <f>IF(N61="","",TEXT(H61,"#")&amp;TEXT(I61,"#")&amp;TEXT(VLOOKUP(N61,'初期設定'!$E$3:$F$58,2),"00"))</f>
      </c>
      <c r="P61" s="141"/>
      <c r="Q61" s="128"/>
      <c r="R61" s="92">
        <f>IF(Q61="","",TEXT(H61,"#")&amp;TEXT(I61,"#")&amp;TEXT(VLOOKUP(Q61,'初期設定'!$E$3:$F$58,2),"00"))</f>
      </c>
      <c r="S61" s="141"/>
      <c r="T61" s="128"/>
      <c r="U61" s="92">
        <f>IF(T61="","",TEXT(H61,"#")&amp;TEXT(I61,"#")&amp;TEXT(VLOOKUP(T61,'初期設定'!$E$3:$F$60,2),"00"))</f>
      </c>
      <c r="V61" s="141"/>
      <c r="W61" s="128"/>
      <c r="X61" s="92">
        <f>IF(W61="","",TEXT(H61,"#")&amp;TEXT(I61,"#")&amp;TEXT(VLOOKUP(W61,'初期設定'!$E$3:$F$60,2),"00"))</f>
      </c>
      <c r="Y61" s="141"/>
    </row>
    <row r="62" spans="1:25" ht="20.25" customHeight="1">
      <c r="A62" s="89">
        <v>57</v>
      </c>
      <c r="B62" s="146"/>
      <c r="C62" s="122"/>
      <c r="D62" s="123"/>
      <c r="E62" s="123"/>
      <c r="F62" s="124"/>
      <c r="G62" s="125"/>
      <c r="H62" s="124"/>
      <c r="I62" s="126"/>
      <c r="J62" s="129" t="e">
        <f>VLOOKUP(I62,'初期設定'!$C$3:$D$10,2)&amp;TEXT(H62,"0")</f>
        <v>#VALUE!</v>
      </c>
      <c r="K62" s="128"/>
      <c r="L62" s="92">
        <f>IF(K62="","",TEXT(H62,"#")&amp;TEXT(I62,"#")&amp;TEXT(VLOOKUP(K62,'初期設定'!$E$3:$F$58,2),"00"))</f>
      </c>
      <c r="M62" s="138"/>
      <c r="N62" s="128"/>
      <c r="O62" s="92">
        <f>IF(N62="","",TEXT(H62,"#")&amp;TEXT(I62,"#")&amp;TEXT(VLOOKUP(N62,'初期設定'!$E$3:$F$58,2),"00"))</f>
      </c>
      <c r="P62" s="141"/>
      <c r="Q62" s="128"/>
      <c r="R62" s="92">
        <f>IF(Q62="","",TEXT(H62,"#")&amp;TEXT(I62,"#")&amp;TEXT(VLOOKUP(Q62,'初期設定'!$E$3:$F$58,2),"00"))</f>
      </c>
      <c r="S62" s="141"/>
      <c r="T62" s="128"/>
      <c r="U62" s="92">
        <f>IF(T62="","",TEXT(H62,"#")&amp;TEXT(I62,"#")&amp;TEXT(VLOOKUP(T62,'初期設定'!$E$3:$F$60,2),"00"))</f>
      </c>
      <c r="V62" s="141"/>
      <c r="W62" s="128"/>
      <c r="X62" s="92">
        <f>IF(W62="","",TEXT(H62,"#")&amp;TEXT(I62,"#")&amp;TEXT(VLOOKUP(W62,'初期設定'!$E$3:$F$60,2),"00"))</f>
      </c>
      <c r="Y62" s="141"/>
    </row>
    <row r="63" spans="1:25" ht="20.25" customHeight="1">
      <c r="A63" s="89">
        <v>58</v>
      </c>
      <c r="B63" s="146"/>
      <c r="C63" s="122"/>
      <c r="D63" s="123"/>
      <c r="E63" s="123"/>
      <c r="F63" s="124"/>
      <c r="G63" s="125"/>
      <c r="H63" s="124"/>
      <c r="I63" s="126"/>
      <c r="J63" s="129" t="e">
        <f>VLOOKUP(I63,'初期設定'!$C$3:$D$10,2)&amp;TEXT(H63,"0")</f>
        <v>#VALUE!</v>
      </c>
      <c r="K63" s="128"/>
      <c r="L63" s="92">
        <f>IF(K63="","",TEXT(H63,"#")&amp;TEXT(I63,"#")&amp;TEXT(VLOOKUP(K63,'初期設定'!$E$3:$F$58,2),"00"))</f>
      </c>
      <c r="M63" s="138"/>
      <c r="N63" s="128"/>
      <c r="O63" s="92">
        <f>IF(N63="","",TEXT(H63,"#")&amp;TEXT(I63,"#")&amp;TEXT(VLOOKUP(N63,'初期設定'!$E$3:$F$58,2),"00"))</f>
      </c>
      <c r="P63" s="141"/>
      <c r="Q63" s="128"/>
      <c r="R63" s="92">
        <f>IF(Q63="","",TEXT(H63,"#")&amp;TEXT(I63,"#")&amp;TEXT(VLOOKUP(Q63,'初期設定'!$E$3:$F$58,2),"00"))</f>
      </c>
      <c r="S63" s="141"/>
      <c r="T63" s="128"/>
      <c r="U63" s="92">
        <f>IF(T63="","",TEXT(H63,"#")&amp;TEXT(I63,"#")&amp;TEXT(VLOOKUP(T63,'初期設定'!$E$3:$F$60,2),"00"))</f>
      </c>
      <c r="V63" s="141"/>
      <c r="W63" s="128"/>
      <c r="X63" s="92">
        <f>IF(W63="","",TEXT(H63,"#")&amp;TEXT(I63,"#")&amp;TEXT(VLOOKUP(W63,'初期設定'!$E$3:$F$60,2),"00"))</f>
      </c>
      <c r="Y63" s="141"/>
    </row>
    <row r="64" spans="1:25" ht="20.25" customHeight="1">
      <c r="A64" s="89">
        <v>59</v>
      </c>
      <c r="B64" s="146"/>
      <c r="C64" s="130"/>
      <c r="D64" s="123"/>
      <c r="E64" s="123"/>
      <c r="F64" s="124"/>
      <c r="G64" s="125"/>
      <c r="H64" s="124"/>
      <c r="I64" s="126"/>
      <c r="J64" s="129" t="e">
        <f>VLOOKUP(I64,'初期設定'!$C$3:$D$10,2)&amp;TEXT(H64,"0")</f>
        <v>#VALUE!</v>
      </c>
      <c r="K64" s="128"/>
      <c r="L64" s="92">
        <f>IF(K64="","",TEXT(H64,"#")&amp;TEXT(I64,"#")&amp;TEXT(VLOOKUP(K64,'初期設定'!$E$3:$F$58,2),"00"))</f>
      </c>
      <c r="M64" s="138"/>
      <c r="N64" s="128"/>
      <c r="O64" s="92">
        <f>IF(N64="","",TEXT(H64,"#")&amp;TEXT(I64,"#")&amp;TEXT(VLOOKUP(N64,'初期設定'!$E$3:$F$58,2),"00"))</f>
      </c>
      <c r="P64" s="141"/>
      <c r="Q64" s="128"/>
      <c r="R64" s="92">
        <f>IF(Q64="","",TEXT(H64,"#")&amp;TEXT(I64,"#")&amp;TEXT(VLOOKUP(Q64,'初期設定'!$E$3:$F$58,2),"00"))</f>
      </c>
      <c r="S64" s="141"/>
      <c r="T64" s="128"/>
      <c r="U64" s="92">
        <f>IF(T64="","",TEXT(H64,"#")&amp;TEXT(I64,"#")&amp;TEXT(VLOOKUP(T64,'初期設定'!$E$3:$F$60,2),"00"))</f>
      </c>
      <c r="V64" s="141"/>
      <c r="W64" s="128"/>
      <c r="X64" s="92">
        <f>IF(W64="","",TEXT(H64,"#")&amp;TEXT(I64,"#")&amp;TEXT(VLOOKUP(W64,'初期設定'!$E$3:$F$60,2),"00"))</f>
      </c>
      <c r="Y64" s="141"/>
    </row>
    <row r="65" spans="1:25" ht="20.25" customHeight="1" thickBot="1">
      <c r="A65" s="90">
        <v>60</v>
      </c>
      <c r="B65" s="147"/>
      <c r="C65" s="131"/>
      <c r="D65" s="132"/>
      <c r="E65" s="132"/>
      <c r="F65" s="133"/>
      <c r="G65" s="134"/>
      <c r="H65" s="133"/>
      <c r="I65" s="135"/>
      <c r="J65" s="136" t="e">
        <f>VLOOKUP(I65,'初期設定'!$C$3:$D$10,2)&amp;TEXT(H65,"0")</f>
        <v>#VALUE!</v>
      </c>
      <c r="K65" s="137"/>
      <c r="L65" s="93">
        <f>IF(K65="","",TEXT(H65,"#")&amp;TEXT(I65,"#")&amp;TEXT(VLOOKUP(K65,'初期設定'!$E$3:$F$58,2),"00"))</f>
      </c>
      <c r="M65" s="139"/>
      <c r="N65" s="137"/>
      <c r="O65" s="93">
        <f>IF(N65="","",TEXT(H65,"#")&amp;TEXT(I65,"#")&amp;TEXT(VLOOKUP(N65,'初期設定'!$E$3:$F$58,2),"00"))</f>
      </c>
      <c r="P65" s="142"/>
      <c r="Q65" s="137"/>
      <c r="R65" s="93">
        <f>IF(Q65="","",TEXT(H65,"#")&amp;TEXT(I65,"#")&amp;TEXT(VLOOKUP(Q65,'初期設定'!$E$3:$F$58,2),"00"))</f>
      </c>
      <c r="S65" s="142"/>
      <c r="T65" s="137"/>
      <c r="U65" s="93">
        <f>IF(T65="","",TEXT(H65,"#")&amp;TEXT(I65,"#")&amp;TEXT(VLOOKUP(T65,'初期設定'!$E$3:$F$60,2),"00"))</f>
      </c>
      <c r="V65" s="142"/>
      <c r="W65" s="137"/>
      <c r="X65" s="93">
        <f>IF(W65="","",TEXT(H65,"#")&amp;TEXT(I65,"#")&amp;TEXT(VLOOKUP(W65,'初期設定'!$E$3:$F$60,2),"00"))</f>
      </c>
      <c r="Y65" s="142"/>
    </row>
    <row r="66" spans="1:25" ht="20.25" customHeight="1">
      <c r="A66" s="88">
        <v>61</v>
      </c>
      <c r="B66" s="145"/>
      <c r="C66" s="115"/>
      <c r="D66" s="116"/>
      <c r="E66" s="116"/>
      <c r="F66" s="117"/>
      <c r="G66" s="118"/>
      <c r="H66" s="117"/>
      <c r="I66" s="119"/>
      <c r="J66" s="120" t="e">
        <f>VLOOKUP(I66,'初期設定'!$C$3:$D$10,2)&amp;TEXT(H66,"0")</f>
        <v>#VALUE!</v>
      </c>
      <c r="K66" s="121"/>
      <c r="L66" s="91">
        <f>IF(K66="","",TEXT(H66,"#")&amp;TEXT(I66,"#")&amp;TEXT(VLOOKUP(K66,'初期設定'!$E$3:$F$58,2),"00"))</f>
      </c>
      <c r="M66" s="100"/>
      <c r="N66" s="121"/>
      <c r="O66" s="91">
        <f>IF(N66="","",TEXT(H66,"#")&amp;TEXT(I66,"#")&amp;TEXT(VLOOKUP(N66,'初期設定'!$E$3:$F$58,2),"00"))</f>
      </c>
      <c r="P66" s="140"/>
      <c r="Q66" s="121"/>
      <c r="R66" s="91">
        <f>IF(Q66="","",TEXT(H66,"#")&amp;TEXT(I66,"#")&amp;TEXT(VLOOKUP(Q66,'初期設定'!$E$3:$F$58,2),"00"))</f>
      </c>
      <c r="S66" s="140"/>
      <c r="T66" s="121"/>
      <c r="U66" s="91">
        <f>IF(T66="","",TEXT(H66,"#")&amp;TEXT(I66,"#")&amp;TEXT(VLOOKUP(T66,'初期設定'!$E$3:$F$60,2),"00"))</f>
      </c>
      <c r="V66" s="140"/>
      <c r="W66" s="143"/>
      <c r="X66" s="94">
        <f>IF(W66="","",TEXT(H66,"#")&amp;TEXT(I66,"#")&amp;TEXT(VLOOKUP(W66,'初期設定'!$E$3:$F$60,2),"00"))</f>
      </c>
      <c r="Y66" s="144"/>
    </row>
    <row r="67" spans="1:25" ht="20.25" customHeight="1">
      <c r="A67" s="89">
        <v>62</v>
      </c>
      <c r="B67" s="146"/>
      <c r="C67" s="122"/>
      <c r="D67" s="123"/>
      <c r="E67" s="123"/>
      <c r="F67" s="124"/>
      <c r="G67" s="125"/>
      <c r="H67" s="124"/>
      <c r="I67" s="126"/>
      <c r="J67" s="127" t="e">
        <f>VLOOKUP(I67,'初期設定'!$C$3:$D$10,2)&amp;TEXT(H67,"0")</f>
        <v>#VALUE!</v>
      </c>
      <c r="K67" s="128"/>
      <c r="L67" s="92">
        <f>IF(K67="","",TEXT(H67,"#")&amp;TEXT(I67,"#")&amp;TEXT(VLOOKUP(K67,'初期設定'!$E$3:$F$58,2),"00"))</f>
      </c>
      <c r="M67" s="138"/>
      <c r="N67" s="128"/>
      <c r="O67" s="92">
        <f>IF(N67="","",TEXT(H67,"#")&amp;TEXT(I67,"#")&amp;TEXT(VLOOKUP(N67,'初期設定'!$E$3:$F$58,2),"00"))</f>
      </c>
      <c r="P67" s="141"/>
      <c r="Q67" s="128"/>
      <c r="R67" s="92">
        <f>IF(Q67="","",TEXT(H67,"#")&amp;TEXT(I67,"#")&amp;TEXT(VLOOKUP(Q67,'初期設定'!$E$3:$F$58,2),"00"))</f>
      </c>
      <c r="S67" s="141"/>
      <c r="T67" s="128"/>
      <c r="U67" s="92">
        <f>IF(T67="","",TEXT(H67,"#")&amp;TEXT(I67,"#")&amp;TEXT(VLOOKUP(T67,'初期設定'!$E$3:$F$60,2),"00"))</f>
      </c>
      <c r="V67" s="141"/>
      <c r="W67" s="128"/>
      <c r="X67" s="92">
        <f>IF(W67="","",TEXT(H67,"#")&amp;TEXT(I67,"#")&amp;TEXT(VLOOKUP(W67,'初期設定'!$E$3:$F$60,2),"00"))</f>
      </c>
      <c r="Y67" s="141"/>
    </row>
    <row r="68" spans="1:25" ht="20.25" customHeight="1">
      <c r="A68" s="89">
        <v>63</v>
      </c>
      <c r="B68" s="146"/>
      <c r="C68" s="122"/>
      <c r="D68" s="123"/>
      <c r="E68" s="123"/>
      <c r="F68" s="124"/>
      <c r="G68" s="125"/>
      <c r="H68" s="124"/>
      <c r="I68" s="126"/>
      <c r="J68" s="129" t="e">
        <f>VLOOKUP(I68,'初期設定'!$C$3:$D$10,2)&amp;TEXT(H68,"0")</f>
        <v>#VALUE!</v>
      </c>
      <c r="K68" s="128"/>
      <c r="L68" s="92">
        <f>IF(K68="","",TEXT(H68,"#")&amp;TEXT(I68,"#")&amp;TEXT(VLOOKUP(K68,'初期設定'!$E$3:$F$58,2),"00"))</f>
      </c>
      <c r="M68" s="138"/>
      <c r="N68" s="128"/>
      <c r="O68" s="92">
        <f>IF(N68="","",TEXT(H68,"#")&amp;TEXT(I68,"#")&amp;TEXT(VLOOKUP(N68,'初期設定'!$E$3:$F$58,2),"00"))</f>
      </c>
      <c r="P68" s="141"/>
      <c r="Q68" s="128"/>
      <c r="R68" s="92">
        <f>IF(Q68="","",TEXT(H68,"#")&amp;TEXT(I68,"#")&amp;TEXT(VLOOKUP(Q68,'初期設定'!$E$3:$F$58,2),"00"))</f>
      </c>
      <c r="S68" s="141"/>
      <c r="T68" s="128"/>
      <c r="U68" s="92">
        <f>IF(T68="","",TEXT(H68,"#")&amp;TEXT(I68,"#")&amp;TEXT(VLOOKUP(T68,'初期設定'!$E$3:$F$60,2),"00"))</f>
      </c>
      <c r="V68" s="141"/>
      <c r="W68" s="128"/>
      <c r="X68" s="92">
        <f>IF(W68="","",TEXT(H68,"#")&amp;TEXT(I68,"#")&amp;TEXT(VLOOKUP(W68,'初期設定'!$E$3:$F$60,2),"00"))</f>
      </c>
      <c r="Y68" s="141"/>
    </row>
    <row r="69" spans="1:25" ht="20.25" customHeight="1">
      <c r="A69" s="89">
        <v>64</v>
      </c>
      <c r="B69" s="146"/>
      <c r="C69" s="122"/>
      <c r="D69" s="123"/>
      <c r="E69" s="123"/>
      <c r="F69" s="124"/>
      <c r="G69" s="125"/>
      <c r="H69" s="124"/>
      <c r="I69" s="126"/>
      <c r="J69" s="129" t="e">
        <f>VLOOKUP(I69,'初期設定'!$C$3:$D$10,2)&amp;TEXT(H69,"0")</f>
        <v>#VALUE!</v>
      </c>
      <c r="K69" s="128"/>
      <c r="L69" s="92">
        <f>IF(K69="","",TEXT(H69,"#")&amp;TEXT(I69,"#")&amp;TEXT(VLOOKUP(K69,'初期設定'!$E$3:$F$58,2),"00"))</f>
      </c>
      <c r="M69" s="138"/>
      <c r="N69" s="128"/>
      <c r="O69" s="92">
        <f>IF(N69="","",TEXT(H69,"#")&amp;TEXT(I69,"#")&amp;TEXT(VLOOKUP(N69,'初期設定'!$E$3:$F$58,2),"00"))</f>
      </c>
      <c r="P69" s="141"/>
      <c r="Q69" s="128"/>
      <c r="R69" s="92">
        <f>IF(Q69="","",TEXT(H69,"#")&amp;TEXT(I69,"#")&amp;TEXT(VLOOKUP(Q69,'初期設定'!$E$3:$F$58,2),"00"))</f>
      </c>
      <c r="S69" s="141"/>
      <c r="T69" s="128"/>
      <c r="U69" s="92">
        <f>IF(T69="","",TEXT(H69,"#")&amp;TEXT(I69,"#")&amp;TEXT(VLOOKUP(T69,'初期設定'!$E$3:$F$60,2),"00"))</f>
      </c>
      <c r="V69" s="141"/>
      <c r="W69" s="128"/>
      <c r="X69" s="92">
        <f>IF(W69="","",TEXT(H69,"#")&amp;TEXT(I69,"#")&amp;TEXT(VLOOKUP(W69,'初期設定'!$E$3:$F$60,2),"00"))</f>
      </c>
      <c r="Y69" s="141"/>
    </row>
    <row r="70" spans="1:25" ht="20.25" customHeight="1">
      <c r="A70" s="89">
        <v>65</v>
      </c>
      <c r="B70" s="146"/>
      <c r="C70" s="122"/>
      <c r="D70" s="123"/>
      <c r="E70" s="123"/>
      <c r="F70" s="124"/>
      <c r="G70" s="125"/>
      <c r="H70" s="124"/>
      <c r="I70" s="126"/>
      <c r="J70" s="129" t="e">
        <f>VLOOKUP(I70,'初期設定'!$C$3:$D$10,2)&amp;TEXT(H70,"0")</f>
        <v>#VALUE!</v>
      </c>
      <c r="K70" s="128"/>
      <c r="L70" s="92">
        <f>IF(K70="","",TEXT(H70,"#")&amp;TEXT(I70,"#")&amp;TEXT(VLOOKUP(K70,'初期設定'!$E$3:$F$58,2),"00"))</f>
      </c>
      <c r="M70" s="138"/>
      <c r="N70" s="128"/>
      <c r="O70" s="92">
        <f>IF(N70="","",TEXT(H70,"#")&amp;TEXT(I70,"#")&amp;TEXT(VLOOKUP(N70,'初期設定'!$E$3:$F$58,2),"00"))</f>
      </c>
      <c r="P70" s="141"/>
      <c r="Q70" s="128"/>
      <c r="R70" s="92">
        <f>IF(Q70="","",TEXT(H70,"#")&amp;TEXT(I70,"#")&amp;TEXT(VLOOKUP(Q70,'初期設定'!$E$3:$F$58,2),"00"))</f>
      </c>
      <c r="S70" s="141"/>
      <c r="T70" s="128"/>
      <c r="U70" s="92">
        <f>IF(T70="","",TEXT(H70,"#")&amp;TEXT(I70,"#")&amp;TEXT(VLOOKUP(T70,'初期設定'!$E$3:$F$60,2),"00"))</f>
      </c>
      <c r="V70" s="141"/>
      <c r="W70" s="128"/>
      <c r="X70" s="92">
        <f>IF(W70="","",TEXT(H70,"#")&amp;TEXT(I70,"#")&amp;TEXT(VLOOKUP(W70,'初期設定'!$E$3:$F$60,2),"00"))</f>
      </c>
      <c r="Y70" s="141"/>
    </row>
    <row r="71" spans="1:25" ht="20.25" customHeight="1">
      <c r="A71" s="89">
        <v>66</v>
      </c>
      <c r="B71" s="146"/>
      <c r="C71" s="122"/>
      <c r="D71" s="123"/>
      <c r="E71" s="123"/>
      <c r="F71" s="124"/>
      <c r="G71" s="125"/>
      <c r="H71" s="124"/>
      <c r="I71" s="126"/>
      <c r="J71" s="129" t="e">
        <f>VLOOKUP(I71,'初期設定'!$C$3:$D$10,2)&amp;TEXT(H71,"0")</f>
        <v>#VALUE!</v>
      </c>
      <c r="K71" s="128"/>
      <c r="L71" s="92">
        <f>IF(K71="","",TEXT(H71,"#")&amp;TEXT(I71,"#")&amp;TEXT(VLOOKUP(K71,'初期設定'!$E$3:$F$58,2),"00"))</f>
      </c>
      <c r="M71" s="138"/>
      <c r="N71" s="128"/>
      <c r="O71" s="92">
        <f>IF(N71="","",TEXT(H71,"#")&amp;TEXT(I71,"#")&amp;TEXT(VLOOKUP(N71,'初期設定'!$E$3:$F$58,2),"00"))</f>
      </c>
      <c r="P71" s="141"/>
      <c r="Q71" s="128"/>
      <c r="R71" s="92">
        <f>IF(Q71="","",TEXT(H71,"#")&amp;TEXT(I71,"#")&amp;TEXT(VLOOKUP(Q71,'初期設定'!$E$3:$F$58,2),"00"))</f>
      </c>
      <c r="S71" s="141"/>
      <c r="T71" s="128"/>
      <c r="U71" s="92">
        <f>IF(T71="","",TEXT(H71,"#")&amp;TEXT(I71,"#")&amp;TEXT(VLOOKUP(T71,'初期設定'!$E$3:$F$60,2),"00"))</f>
      </c>
      <c r="V71" s="141"/>
      <c r="W71" s="128"/>
      <c r="X71" s="92">
        <f>IF(W71="","",TEXT(H71,"#")&amp;TEXT(I71,"#")&amp;TEXT(VLOOKUP(W71,'初期設定'!$E$3:$F$60,2),"00"))</f>
      </c>
      <c r="Y71" s="141"/>
    </row>
    <row r="72" spans="1:25" ht="20.25" customHeight="1">
      <c r="A72" s="89">
        <v>67</v>
      </c>
      <c r="B72" s="146"/>
      <c r="C72" s="122"/>
      <c r="D72" s="123"/>
      <c r="E72" s="123"/>
      <c r="F72" s="124"/>
      <c r="G72" s="125"/>
      <c r="H72" s="124"/>
      <c r="I72" s="126"/>
      <c r="J72" s="129" t="e">
        <f>VLOOKUP(I72,'初期設定'!$C$3:$D$10,2)&amp;TEXT(H72,"0")</f>
        <v>#VALUE!</v>
      </c>
      <c r="K72" s="128"/>
      <c r="L72" s="92">
        <f>IF(K72="","",TEXT(H72,"#")&amp;TEXT(I72,"#")&amp;TEXT(VLOOKUP(K72,'初期設定'!$E$3:$F$58,2),"00"))</f>
      </c>
      <c r="M72" s="138"/>
      <c r="N72" s="128"/>
      <c r="O72" s="92">
        <f>IF(N72="","",TEXT(H72,"#")&amp;TEXT(I72,"#")&amp;TEXT(VLOOKUP(N72,'初期設定'!$E$3:$F$58,2),"00"))</f>
      </c>
      <c r="P72" s="141"/>
      <c r="Q72" s="128"/>
      <c r="R72" s="92">
        <f>IF(Q72="","",TEXT(H72,"#")&amp;TEXT(I72,"#")&amp;TEXT(VLOOKUP(Q72,'初期設定'!$E$3:$F$58,2),"00"))</f>
      </c>
      <c r="S72" s="141"/>
      <c r="T72" s="128"/>
      <c r="U72" s="92">
        <f>IF(T72="","",TEXT(H72,"#")&amp;TEXT(I72,"#")&amp;TEXT(VLOOKUP(T72,'初期設定'!$E$3:$F$60,2),"00"))</f>
      </c>
      <c r="V72" s="141"/>
      <c r="W72" s="128"/>
      <c r="X72" s="92">
        <f>IF(W72="","",TEXT(H72,"#")&amp;TEXT(I72,"#")&amp;TEXT(VLOOKUP(W72,'初期設定'!$E$3:$F$60,2),"00"))</f>
      </c>
      <c r="Y72" s="141"/>
    </row>
    <row r="73" spans="1:25" ht="20.25" customHeight="1">
      <c r="A73" s="89">
        <v>68</v>
      </c>
      <c r="B73" s="146"/>
      <c r="C73" s="122"/>
      <c r="D73" s="123"/>
      <c r="E73" s="123"/>
      <c r="F73" s="124"/>
      <c r="G73" s="125"/>
      <c r="H73" s="124"/>
      <c r="I73" s="126"/>
      <c r="J73" s="129" t="e">
        <f>VLOOKUP(I73,'初期設定'!$C$3:$D$10,2)&amp;TEXT(H73,"0")</f>
        <v>#VALUE!</v>
      </c>
      <c r="K73" s="128"/>
      <c r="L73" s="92">
        <f>IF(K73="","",TEXT(H73,"#")&amp;TEXT(I73,"#")&amp;TEXT(VLOOKUP(K73,'初期設定'!$E$3:$F$58,2),"00"))</f>
      </c>
      <c r="M73" s="138"/>
      <c r="N73" s="128"/>
      <c r="O73" s="92">
        <f>IF(N73="","",TEXT(H73,"#")&amp;TEXT(I73,"#")&amp;TEXT(VLOOKUP(N73,'初期設定'!$E$3:$F$58,2),"00"))</f>
      </c>
      <c r="P73" s="141"/>
      <c r="Q73" s="128"/>
      <c r="R73" s="92">
        <f>IF(Q73="","",TEXT(H73,"#")&amp;TEXT(I73,"#")&amp;TEXT(VLOOKUP(Q73,'初期設定'!$E$3:$F$58,2),"00"))</f>
      </c>
      <c r="S73" s="141"/>
      <c r="T73" s="128"/>
      <c r="U73" s="92">
        <f>IF(T73="","",TEXT(H73,"#")&amp;TEXT(I73,"#")&amp;TEXT(VLOOKUP(T73,'初期設定'!$E$3:$F$60,2),"00"))</f>
      </c>
      <c r="V73" s="141"/>
      <c r="W73" s="128"/>
      <c r="X73" s="92">
        <f>IF(W73="","",TEXT(H73,"#")&amp;TEXT(I73,"#")&amp;TEXT(VLOOKUP(W73,'初期設定'!$E$3:$F$60,2),"00"))</f>
      </c>
      <c r="Y73" s="141"/>
    </row>
    <row r="74" spans="1:25" ht="20.25" customHeight="1">
      <c r="A74" s="89">
        <v>69</v>
      </c>
      <c r="B74" s="146"/>
      <c r="C74" s="130"/>
      <c r="D74" s="123"/>
      <c r="E74" s="123"/>
      <c r="F74" s="124"/>
      <c r="G74" s="125"/>
      <c r="H74" s="124"/>
      <c r="I74" s="126"/>
      <c r="J74" s="129" t="e">
        <f>VLOOKUP(I74,'初期設定'!$C$3:$D$10,2)&amp;TEXT(H74,"0")</f>
        <v>#VALUE!</v>
      </c>
      <c r="K74" s="128"/>
      <c r="L74" s="92">
        <f>IF(K74="","",TEXT(H74,"#")&amp;TEXT(I74,"#")&amp;TEXT(VLOOKUP(K74,'初期設定'!$E$3:$F$58,2),"00"))</f>
      </c>
      <c r="M74" s="138"/>
      <c r="N74" s="128"/>
      <c r="O74" s="92">
        <f>IF(N74="","",TEXT(H74,"#")&amp;TEXT(I74,"#")&amp;TEXT(VLOOKUP(N74,'初期設定'!$E$3:$F$58,2),"00"))</f>
      </c>
      <c r="P74" s="141"/>
      <c r="Q74" s="128"/>
      <c r="R74" s="92">
        <f>IF(Q74="","",TEXT(H74,"#")&amp;TEXT(I74,"#")&amp;TEXT(VLOOKUP(Q74,'初期設定'!$E$3:$F$58,2),"00"))</f>
      </c>
      <c r="S74" s="141"/>
      <c r="T74" s="128"/>
      <c r="U74" s="92">
        <f>IF(T74="","",TEXT(H74,"#")&amp;TEXT(I74,"#")&amp;TEXT(VLOOKUP(T74,'初期設定'!$E$3:$F$60,2),"00"))</f>
      </c>
      <c r="V74" s="141"/>
      <c r="W74" s="128"/>
      <c r="X74" s="92">
        <f>IF(W74="","",TEXT(H74,"#")&amp;TEXT(I74,"#")&amp;TEXT(VLOOKUP(W74,'初期設定'!$E$3:$F$60,2),"00"))</f>
      </c>
      <c r="Y74" s="141"/>
    </row>
    <row r="75" spans="1:25" ht="20.25" customHeight="1" thickBot="1">
      <c r="A75" s="90">
        <v>70</v>
      </c>
      <c r="B75" s="147"/>
      <c r="C75" s="131"/>
      <c r="D75" s="132"/>
      <c r="E75" s="132"/>
      <c r="F75" s="133"/>
      <c r="G75" s="134"/>
      <c r="H75" s="133"/>
      <c r="I75" s="135"/>
      <c r="J75" s="136" t="e">
        <f>VLOOKUP(I75,'初期設定'!$C$3:$D$10,2)&amp;TEXT(H75,"0")</f>
        <v>#VALUE!</v>
      </c>
      <c r="K75" s="137"/>
      <c r="L75" s="93">
        <f>IF(K75="","",TEXT(H75,"#")&amp;TEXT(I75,"#")&amp;TEXT(VLOOKUP(K75,'初期設定'!$E$3:$F$58,2),"00"))</f>
      </c>
      <c r="M75" s="139"/>
      <c r="N75" s="137"/>
      <c r="O75" s="93">
        <f>IF(N75="","",TEXT(H75,"#")&amp;TEXT(I75,"#")&amp;TEXT(VLOOKUP(N75,'初期設定'!$E$3:$F$58,2),"00"))</f>
      </c>
      <c r="P75" s="142"/>
      <c r="Q75" s="137"/>
      <c r="R75" s="93">
        <f>IF(Q75="","",TEXT(H75,"#")&amp;TEXT(I75,"#")&amp;TEXT(VLOOKUP(Q75,'初期設定'!$E$3:$F$58,2),"00"))</f>
      </c>
      <c r="S75" s="142"/>
      <c r="T75" s="137"/>
      <c r="U75" s="92">
        <f>IF(T75="","",TEXT(H75,"#")&amp;TEXT(I75,"#")&amp;TEXT(VLOOKUP(T75,'初期設定'!$E$3:$F$60,2),"00"))</f>
      </c>
      <c r="V75" s="142"/>
      <c r="W75" s="137"/>
      <c r="X75" s="93">
        <f>IF(W75="","",TEXT(H75,"#")&amp;TEXT(I75,"#")&amp;TEXT(VLOOKUP(W75,'初期設定'!$E$3:$F$60,2),"00"))</f>
      </c>
      <c r="Y75" s="142"/>
    </row>
    <row r="76" spans="1:25" ht="20.25" customHeight="1">
      <c r="A76" s="88">
        <v>71</v>
      </c>
      <c r="B76" s="145"/>
      <c r="C76" s="115"/>
      <c r="D76" s="116"/>
      <c r="E76" s="116"/>
      <c r="F76" s="117"/>
      <c r="G76" s="118"/>
      <c r="H76" s="117"/>
      <c r="I76" s="119"/>
      <c r="J76" s="120" t="e">
        <f>VLOOKUP(I76,'初期設定'!$C$3:$D$10,2)&amp;TEXT(H76,"0")</f>
        <v>#VALUE!</v>
      </c>
      <c r="K76" s="121"/>
      <c r="L76" s="91">
        <f>IF(K76="","",TEXT(H76,"#")&amp;TEXT(I76,"#")&amp;TEXT(VLOOKUP(K76,'初期設定'!$E$3:$F$58,2),"00"))</f>
      </c>
      <c r="M76" s="100"/>
      <c r="N76" s="121"/>
      <c r="O76" s="91">
        <f>IF(N76="","",TEXT(H76,"#")&amp;TEXT(I76,"#")&amp;TEXT(VLOOKUP(N76,'初期設定'!$E$3:$F$58,2),"00"))</f>
      </c>
      <c r="P76" s="140"/>
      <c r="Q76" s="121"/>
      <c r="R76" s="91">
        <f>IF(Q76="","",TEXT(H76,"#")&amp;TEXT(I76,"#")&amp;TEXT(VLOOKUP(Q76,'初期設定'!$E$3:$F$58,2),"00"))</f>
      </c>
      <c r="S76" s="140"/>
      <c r="T76" s="121"/>
      <c r="U76" s="91">
        <f>IF(T76="","",TEXT(H76,"#")&amp;TEXT(I76,"#")&amp;TEXT(VLOOKUP(T76,'初期設定'!$E$3:$F$60,2),"00"))</f>
      </c>
      <c r="V76" s="140"/>
      <c r="W76" s="143"/>
      <c r="X76" s="94">
        <f>IF(W76="","",TEXT(H76,"#")&amp;TEXT(I76,"#")&amp;TEXT(VLOOKUP(W76,'初期設定'!$E$3:$F$60,2),"00"))</f>
      </c>
      <c r="Y76" s="144"/>
    </row>
    <row r="77" spans="1:25" ht="20.25" customHeight="1">
      <c r="A77" s="89">
        <v>72</v>
      </c>
      <c r="B77" s="146"/>
      <c r="C77" s="122"/>
      <c r="D77" s="123"/>
      <c r="E77" s="123"/>
      <c r="F77" s="124"/>
      <c r="G77" s="125"/>
      <c r="H77" s="124"/>
      <c r="I77" s="126"/>
      <c r="J77" s="127" t="e">
        <f>VLOOKUP(I77,'初期設定'!$C$3:$D$10,2)&amp;TEXT(H77,"0")</f>
        <v>#VALUE!</v>
      </c>
      <c r="K77" s="128"/>
      <c r="L77" s="92">
        <f>IF(K77="","",TEXT(H77,"#")&amp;TEXT(I77,"#")&amp;TEXT(VLOOKUP(K77,'初期設定'!$E$3:$F$58,2),"00"))</f>
      </c>
      <c r="M77" s="138"/>
      <c r="N77" s="128"/>
      <c r="O77" s="92">
        <f>IF(N77="","",TEXT(H77,"#")&amp;TEXT(I77,"#")&amp;TEXT(VLOOKUP(N77,'初期設定'!$E$3:$F$58,2),"00"))</f>
      </c>
      <c r="P77" s="141"/>
      <c r="Q77" s="128"/>
      <c r="R77" s="92">
        <f>IF(Q77="","",TEXT(H77,"#")&amp;TEXT(I77,"#")&amp;TEXT(VLOOKUP(Q77,'初期設定'!$E$3:$F$58,2),"00"))</f>
      </c>
      <c r="S77" s="141"/>
      <c r="T77" s="128"/>
      <c r="U77" s="92">
        <f>IF(T77="","",TEXT(H77,"#")&amp;TEXT(I77,"#")&amp;TEXT(VLOOKUP(T77,'初期設定'!$E$3:$F$60,2),"00"))</f>
      </c>
      <c r="V77" s="141"/>
      <c r="W77" s="128"/>
      <c r="X77" s="92">
        <f>IF(W77="","",TEXT(H77,"#")&amp;TEXT(I77,"#")&amp;TEXT(VLOOKUP(W77,'初期設定'!$E$3:$F$60,2),"00"))</f>
      </c>
      <c r="Y77" s="141"/>
    </row>
    <row r="78" spans="1:25" ht="20.25" customHeight="1">
      <c r="A78" s="89">
        <v>73</v>
      </c>
      <c r="B78" s="146"/>
      <c r="C78" s="122"/>
      <c r="D78" s="123"/>
      <c r="E78" s="123"/>
      <c r="F78" s="124"/>
      <c r="G78" s="125"/>
      <c r="H78" s="124"/>
      <c r="I78" s="126"/>
      <c r="J78" s="129" t="e">
        <f>VLOOKUP(I78,'初期設定'!$C$3:$D$10,2)&amp;TEXT(H78,"0")</f>
        <v>#VALUE!</v>
      </c>
      <c r="K78" s="128"/>
      <c r="L78" s="92">
        <f>IF(K78="","",TEXT(H78,"#")&amp;TEXT(I78,"#")&amp;TEXT(VLOOKUP(K78,'初期設定'!$E$3:$F$58,2),"00"))</f>
      </c>
      <c r="M78" s="138"/>
      <c r="N78" s="128"/>
      <c r="O78" s="92">
        <f>IF(N78="","",TEXT(H78,"#")&amp;TEXT(I78,"#")&amp;TEXT(VLOOKUP(N78,'初期設定'!$E$3:$F$58,2),"00"))</f>
      </c>
      <c r="P78" s="141"/>
      <c r="Q78" s="128"/>
      <c r="R78" s="92">
        <f>IF(Q78="","",TEXT(H78,"#")&amp;TEXT(I78,"#")&amp;TEXT(VLOOKUP(Q78,'初期設定'!$E$3:$F$58,2),"00"))</f>
      </c>
      <c r="S78" s="141"/>
      <c r="T78" s="128"/>
      <c r="U78" s="92">
        <f>IF(T78="","",TEXT(H78,"#")&amp;TEXT(I78,"#")&amp;TEXT(VLOOKUP(T78,'初期設定'!$E$3:$F$60,2),"00"))</f>
      </c>
      <c r="V78" s="141"/>
      <c r="W78" s="128"/>
      <c r="X78" s="92">
        <f>IF(W78="","",TEXT(H78,"#")&amp;TEXT(I78,"#")&amp;TEXT(VLOOKUP(W78,'初期設定'!$E$3:$F$60,2),"00"))</f>
      </c>
      <c r="Y78" s="141"/>
    </row>
    <row r="79" spans="1:25" ht="20.25" customHeight="1">
      <c r="A79" s="89">
        <v>74</v>
      </c>
      <c r="B79" s="146"/>
      <c r="C79" s="122"/>
      <c r="D79" s="123"/>
      <c r="E79" s="123"/>
      <c r="F79" s="124"/>
      <c r="G79" s="125"/>
      <c r="H79" s="124"/>
      <c r="I79" s="126"/>
      <c r="J79" s="129" t="e">
        <f>VLOOKUP(I79,'初期設定'!$C$3:$D$10,2)&amp;TEXT(H79,"0")</f>
        <v>#VALUE!</v>
      </c>
      <c r="K79" s="128"/>
      <c r="L79" s="92">
        <f>IF(K79="","",TEXT(H79,"#")&amp;TEXT(I79,"#")&amp;TEXT(VLOOKUP(K79,'初期設定'!$E$3:$F$58,2),"00"))</f>
      </c>
      <c r="M79" s="138"/>
      <c r="N79" s="128"/>
      <c r="O79" s="92">
        <f>IF(N79="","",TEXT(H79,"#")&amp;TEXT(I79,"#")&amp;TEXT(VLOOKUP(N79,'初期設定'!$E$3:$F$58,2),"00"))</f>
      </c>
      <c r="P79" s="141"/>
      <c r="Q79" s="128"/>
      <c r="R79" s="92">
        <f>IF(Q79="","",TEXT(H79,"#")&amp;TEXT(I79,"#")&amp;TEXT(VLOOKUP(Q79,'初期設定'!$E$3:$F$58,2),"00"))</f>
      </c>
      <c r="S79" s="141"/>
      <c r="T79" s="128"/>
      <c r="U79" s="92">
        <f>IF(T79="","",TEXT(H79,"#")&amp;TEXT(I79,"#")&amp;TEXT(VLOOKUP(T79,'初期設定'!$E$3:$F$60,2),"00"))</f>
      </c>
      <c r="V79" s="141"/>
      <c r="W79" s="128"/>
      <c r="X79" s="92">
        <f>IF(W79="","",TEXT(H79,"#")&amp;TEXT(I79,"#")&amp;TEXT(VLOOKUP(W79,'初期設定'!$E$3:$F$60,2),"00"))</f>
      </c>
      <c r="Y79" s="141"/>
    </row>
    <row r="80" spans="1:25" ht="20.25" customHeight="1">
      <c r="A80" s="89">
        <v>75</v>
      </c>
      <c r="B80" s="146"/>
      <c r="C80" s="122"/>
      <c r="D80" s="123"/>
      <c r="E80" s="123"/>
      <c r="F80" s="124"/>
      <c r="G80" s="125"/>
      <c r="H80" s="124"/>
      <c r="I80" s="126"/>
      <c r="J80" s="129" t="e">
        <f>VLOOKUP(I80,'初期設定'!$C$3:$D$10,2)&amp;TEXT(H80,"0")</f>
        <v>#VALUE!</v>
      </c>
      <c r="K80" s="128"/>
      <c r="L80" s="92">
        <f>IF(K80="","",TEXT(H80,"#")&amp;TEXT(I80,"#")&amp;TEXT(VLOOKUP(K80,'初期設定'!$E$3:$F$58,2),"00"))</f>
      </c>
      <c r="M80" s="138"/>
      <c r="N80" s="128"/>
      <c r="O80" s="92">
        <f>IF(N80="","",TEXT(H80,"#")&amp;TEXT(I80,"#")&amp;TEXT(VLOOKUP(N80,'初期設定'!$E$3:$F$58,2),"00"))</f>
      </c>
      <c r="P80" s="141"/>
      <c r="Q80" s="128"/>
      <c r="R80" s="92">
        <f>IF(Q80="","",TEXT(H80,"#")&amp;TEXT(I80,"#")&amp;TEXT(VLOOKUP(Q80,'初期設定'!$E$3:$F$58,2),"00"))</f>
      </c>
      <c r="S80" s="141"/>
      <c r="T80" s="128"/>
      <c r="U80" s="92">
        <f>IF(T80="","",TEXT(H80,"#")&amp;TEXT(I80,"#")&amp;TEXT(VLOOKUP(T80,'初期設定'!$E$3:$F$60,2),"00"))</f>
      </c>
      <c r="V80" s="141"/>
      <c r="W80" s="128"/>
      <c r="X80" s="92">
        <f>IF(W80="","",TEXT(H80,"#")&amp;TEXT(I80,"#")&amp;TEXT(VLOOKUP(W80,'初期設定'!$E$3:$F$60,2),"00"))</f>
      </c>
      <c r="Y80" s="141"/>
    </row>
    <row r="81" spans="1:25" ht="20.25" customHeight="1">
      <c r="A81" s="89">
        <v>76</v>
      </c>
      <c r="B81" s="146"/>
      <c r="C81" s="122"/>
      <c r="D81" s="123"/>
      <c r="E81" s="123"/>
      <c r="F81" s="124"/>
      <c r="G81" s="125"/>
      <c r="H81" s="124"/>
      <c r="I81" s="126"/>
      <c r="J81" s="129" t="e">
        <f>VLOOKUP(I81,'初期設定'!$C$3:$D$10,2)&amp;TEXT(H81,"0")</f>
        <v>#VALUE!</v>
      </c>
      <c r="K81" s="128"/>
      <c r="L81" s="92">
        <f>IF(K81="","",TEXT(H81,"#")&amp;TEXT(I81,"#")&amp;TEXT(VLOOKUP(K81,'初期設定'!$E$3:$F$58,2),"00"))</f>
      </c>
      <c r="M81" s="138"/>
      <c r="N81" s="128"/>
      <c r="O81" s="92">
        <f>IF(N81="","",TEXT(H81,"#")&amp;TEXT(I81,"#")&amp;TEXT(VLOOKUP(N81,'初期設定'!$E$3:$F$58,2),"00"))</f>
      </c>
      <c r="P81" s="141"/>
      <c r="Q81" s="128"/>
      <c r="R81" s="92">
        <f>IF(Q81="","",TEXT(H81,"#")&amp;TEXT(I81,"#")&amp;TEXT(VLOOKUP(Q81,'初期設定'!$E$3:$F$58,2),"00"))</f>
      </c>
      <c r="S81" s="141"/>
      <c r="T81" s="128"/>
      <c r="U81" s="92">
        <f>IF(T81="","",TEXT(H81,"#")&amp;TEXT(I81,"#")&amp;TEXT(VLOOKUP(T81,'初期設定'!$E$3:$F$60,2),"00"))</f>
      </c>
      <c r="V81" s="141"/>
      <c r="W81" s="128"/>
      <c r="X81" s="92">
        <f>IF(W81="","",TEXT(H81,"#")&amp;TEXT(I81,"#")&amp;TEXT(VLOOKUP(W81,'初期設定'!$E$3:$F$60,2),"00"))</f>
      </c>
      <c r="Y81" s="141"/>
    </row>
    <row r="82" spans="1:25" ht="20.25" customHeight="1">
      <c r="A82" s="89">
        <v>77</v>
      </c>
      <c r="B82" s="146"/>
      <c r="C82" s="122"/>
      <c r="D82" s="123"/>
      <c r="E82" s="123"/>
      <c r="F82" s="124"/>
      <c r="G82" s="125"/>
      <c r="H82" s="124"/>
      <c r="I82" s="126"/>
      <c r="J82" s="129" t="e">
        <f>VLOOKUP(I82,'初期設定'!$C$3:$D$10,2)&amp;TEXT(H82,"0")</f>
        <v>#VALUE!</v>
      </c>
      <c r="K82" s="128"/>
      <c r="L82" s="92">
        <f>IF(K82="","",TEXT(H82,"#")&amp;TEXT(I82,"#")&amp;TEXT(VLOOKUP(K82,'初期設定'!$E$3:$F$58,2),"00"))</f>
      </c>
      <c r="M82" s="138"/>
      <c r="N82" s="128"/>
      <c r="O82" s="92">
        <f>IF(N82="","",TEXT(H82,"#")&amp;TEXT(I82,"#")&amp;TEXT(VLOOKUP(N82,'初期設定'!$E$3:$F$58,2),"00"))</f>
      </c>
      <c r="P82" s="141"/>
      <c r="Q82" s="128"/>
      <c r="R82" s="92">
        <f>IF(Q82="","",TEXT(H82,"#")&amp;TEXT(I82,"#")&amp;TEXT(VLOOKUP(Q82,'初期設定'!$E$3:$F$58,2),"00"))</f>
      </c>
      <c r="S82" s="141"/>
      <c r="T82" s="128"/>
      <c r="U82" s="92">
        <f>IF(T82="","",TEXT(H82,"#")&amp;TEXT(I82,"#")&amp;TEXT(VLOOKUP(T82,'初期設定'!$E$3:$F$60,2),"00"))</f>
      </c>
      <c r="V82" s="141"/>
      <c r="W82" s="128"/>
      <c r="X82" s="92">
        <f>IF(W82="","",TEXT(H82,"#")&amp;TEXT(I82,"#")&amp;TEXT(VLOOKUP(W82,'初期設定'!$E$3:$F$60,2),"00"))</f>
      </c>
      <c r="Y82" s="141"/>
    </row>
    <row r="83" spans="1:25" ht="20.25" customHeight="1">
      <c r="A83" s="89">
        <v>78</v>
      </c>
      <c r="B83" s="146"/>
      <c r="C83" s="122"/>
      <c r="D83" s="123"/>
      <c r="E83" s="123"/>
      <c r="F83" s="124"/>
      <c r="G83" s="125"/>
      <c r="H83" s="124"/>
      <c r="I83" s="126"/>
      <c r="J83" s="129" t="e">
        <f>VLOOKUP(I83,'初期設定'!$C$3:$D$10,2)&amp;TEXT(H83,"0")</f>
        <v>#VALUE!</v>
      </c>
      <c r="K83" s="128"/>
      <c r="L83" s="92">
        <f>IF(K83="","",TEXT(H83,"#")&amp;TEXT(I83,"#")&amp;TEXT(VLOOKUP(K83,'初期設定'!$E$3:$F$58,2),"00"))</f>
      </c>
      <c r="M83" s="138"/>
      <c r="N83" s="128"/>
      <c r="O83" s="92">
        <f>IF(N83="","",TEXT(H83,"#")&amp;TEXT(I83,"#")&amp;TEXT(VLOOKUP(N83,'初期設定'!$E$3:$F$58,2),"00"))</f>
      </c>
      <c r="P83" s="141"/>
      <c r="Q83" s="128"/>
      <c r="R83" s="92">
        <f>IF(Q83="","",TEXT(H83,"#")&amp;TEXT(I83,"#")&amp;TEXT(VLOOKUP(Q83,'初期設定'!$E$3:$F$58,2),"00"))</f>
      </c>
      <c r="S83" s="141"/>
      <c r="T83" s="128"/>
      <c r="U83" s="92">
        <f>IF(T83="","",TEXT(H83,"#")&amp;TEXT(I83,"#")&amp;TEXT(VLOOKUP(T83,'初期設定'!$E$3:$F$60,2),"00"))</f>
      </c>
      <c r="V83" s="141"/>
      <c r="W83" s="128"/>
      <c r="X83" s="92">
        <f>IF(W83="","",TEXT(H83,"#")&amp;TEXT(I83,"#")&amp;TEXT(VLOOKUP(W83,'初期設定'!$E$3:$F$60,2),"00"))</f>
      </c>
      <c r="Y83" s="141"/>
    </row>
    <row r="84" spans="1:25" ht="20.25" customHeight="1">
      <c r="A84" s="89">
        <v>79</v>
      </c>
      <c r="B84" s="146"/>
      <c r="C84" s="130"/>
      <c r="D84" s="123"/>
      <c r="E84" s="123"/>
      <c r="F84" s="124"/>
      <c r="G84" s="125"/>
      <c r="H84" s="124"/>
      <c r="I84" s="126"/>
      <c r="J84" s="129" t="e">
        <f>VLOOKUP(I84,'初期設定'!$C$3:$D$10,2)&amp;TEXT(H84,"0")</f>
        <v>#VALUE!</v>
      </c>
      <c r="K84" s="128"/>
      <c r="L84" s="92">
        <f>IF(K84="","",TEXT(H84,"#")&amp;TEXT(I84,"#")&amp;TEXT(VLOOKUP(K84,'初期設定'!$E$3:$F$58,2),"00"))</f>
      </c>
      <c r="M84" s="138"/>
      <c r="N84" s="128"/>
      <c r="O84" s="92">
        <f>IF(N84="","",TEXT(H84,"#")&amp;TEXT(I84,"#")&amp;TEXT(VLOOKUP(N84,'初期設定'!$E$3:$F$58,2),"00"))</f>
      </c>
      <c r="P84" s="141"/>
      <c r="Q84" s="128"/>
      <c r="R84" s="92">
        <f>IF(Q84="","",TEXT(H84,"#")&amp;TEXT(I84,"#")&amp;TEXT(VLOOKUP(Q84,'初期設定'!$E$3:$F$58,2),"00"))</f>
      </c>
      <c r="S84" s="141"/>
      <c r="T84" s="128"/>
      <c r="U84" s="92">
        <f>IF(T84="","",TEXT(H84,"#")&amp;TEXT(I84,"#")&amp;TEXT(VLOOKUP(T84,'初期設定'!$E$3:$F$60,2),"00"))</f>
      </c>
      <c r="V84" s="141"/>
      <c r="W84" s="128"/>
      <c r="X84" s="92">
        <f>IF(W84="","",TEXT(H84,"#")&amp;TEXT(I84,"#")&amp;TEXT(VLOOKUP(W84,'初期設定'!$E$3:$F$60,2),"00"))</f>
      </c>
      <c r="Y84" s="141"/>
    </row>
    <row r="85" spans="1:25" ht="20.25" customHeight="1" thickBot="1">
      <c r="A85" s="90">
        <v>80</v>
      </c>
      <c r="B85" s="147"/>
      <c r="C85" s="131"/>
      <c r="D85" s="132"/>
      <c r="E85" s="132"/>
      <c r="F85" s="133"/>
      <c r="G85" s="134"/>
      <c r="H85" s="133"/>
      <c r="I85" s="135"/>
      <c r="J85" s="136" t="e">
        <f>VLOOKUP(I85,'初期設定'!$C$3:$D$10,2)&amp;TEXT(H85,"0")</f>
        <v>#VALUE!</v>
      </c>
      <c r="K85" s="137"/>
      <c r="L85" s="93">
        <f>IF(K85="","",TEXT(H85,"#")&amp;TEXT(I85,"#")&amp;TEXT(VLOOKUP(K85,'初期設定'!$E$3:$F$58,2),"00"))</f>
      </c>
      <c r="M85" s="139"/>
      <c r="N85" s="137"/>
      <c r="O85" s="93">
        <f>IF(N85="","",TEXT(H85,"#")&amp;TEXT(I85,"#")&amp;TEXT(VLOOKUP(N85,'初期設定'!$E$3:$F$58,2),"00"))</f>
      </c>
      <c r="P85" s="142"/>
      <c r="Q85" s="137"/>
      <c r="R85" s="93">
        <f>IF(Q85="","",TEXT(H85,"#")&amp;TEXT(I85,"#")&amp;TEXT(VLOOKUP(Q85,'初期設定'!$E$3:$F$58,2),"00"))</f>
      </c>
      <c r="S85" s="142"/>
      <c r="T85" s="137"/>
      <c r="U85" s="92">
        <f>IF(T85="","",TEXT(H85,"#")&amp;TEXT(I85,"#")&amp;TEXT(VLOOKUP(T85,'初期設定'!$E$3:$F$60,2),"00"))</f>
      </c>
      <c r="V85" s="142"/>
      <c r="W85" s="137"/>
      <c r="X85" s="93">
        <f>IF(W85="","",TEXT(H85,"#")&amp;TEXT(I85,"#")&amp;TEXT(VLOOKUP(W85,'初期設定'!$E$3:$F$60,2),"00"))</f>
      </c>
      <c r="Y85" s="142"/>
    </row>
    <row r="86" spans="1:25" ht="20.25" customHeight="1">
      <c r="A86" s="88">
        <v>81</v>
      </c>
      <c r="B86" s="145"/>
      <c r="C86" s="115"/>
      <c r="D86" s="116"/>
      <c r="E86" s="116"/>
      <c r="F86" s="117"/>
      <c r="G86" s="118"/>
      <c r="H86" s="117"/>
      <c r="I86" s="119"/>
      <c r="J86" s="120" t="e">
        <f>VLOOKUP(I86,'初期設定'!$C$3:$D$10,2)&amp;TEXT(H86,"0")</f>
        <v>#VALUE!</v>
      </c>
      <c r="K86" s="121"/>
      <c r="L86" s="91">
        <f>IF(K86="","",TEXT(H86,"#")&amp;TEXT(I86,"#")&amp;TEXT(VLOOKUP(K86,'初期設定'!$E$3:$F$58,2),"00"))</f>
      </c>
      <c r="M86" s="100"/>
      <c r="N86" s="121"/>
      <c r="O86" s="91">
        <f>IF(N86="","",TEXT(H86,"#")&amp;TEXT(I86,"#")&amp;TEXT(VLOOKUP(N86,'初期設定'!$E$3:$F$58,2),"00"))</f>
      </c>
      <c r="P86" s="140"/>
      <c r="Q86" s="121"/>
      <c r="R86" s="91">
        <f>IF(Q86="","",TEXT(H86,"#")&amp;TEXT(I86,"#")&amp;TEXT(VLOOKUP(Q86,'初期設定'!$E$3:$F$58,2),"00"))</f>
      </c>
      <c r="S86" s="140"/>
      <c r="T86" s="121"/>
      <c r="U86" s="91">
        <f>IF(T86="","",TEXT(H86,"#")&amp;TEXT(I86,"#")&amp;TEXT(VLOOKUP(T86,'初期設定'!$E$3:$F$60,2),"00"))</f>
      </c>
      <c r="V86" s="140"/>
      <c r="W86" s="143"/>
      <c r="X86" s="94">
        <f>IF(W86="","",TEXT(H86,"#")&amp;TEXT(I86,"#")&amp;TEXT(VLOOKUP(W86,'初期設定'!$E$3:$F$60,2),"00"))</f>
      </c>
      <c r="Y86" s="144"/>
    </row>
    <row r="87" spans="1:25" ht="20.25" customHeight="1">
      <c r="A87" s="89">
        <v>82</v>
      </c>
      <c r="B87" s="146"/>
      <c r="C87" s="122"/>
      <c r="D87" s="123"/>
      <c r="E87" s="123"/>
      <c r="F87" s="124"/>
      <c r="G87" s="125"/>
      <c r="H87" s="124"/>
      <c r="I87" s="126"/>
      <c r="J87" s="127" t="e">
        <f>VLOOKUP(I87,'初期設定'!$C$3:$D$10,2)&amp;TEXT(H87,"0")</f>
        <v>#VALUE!</v>
      </c>
      <c r="K87" s="128"/>
      <c r="L87" s="92">
        <f>IF(K87="","",TEXT(H87,"#")&amp;TEXT(I87,"#")&amp;TEXT(VLOOKUP(K87,'初期設定'!$E$3:$F$58,2),"00"))</f>
      </c>
      <c r="M87" s="138"/>
      <c r="N87" s="128"/>
      <c r="O87" s="92">
        <f>IF(N87="","",TEXT(H87,"#")&amp;TEXT(I87,"#")&amp;TEXT(VLOOKUP(N87,'初期設定'!$E$3:$F$58,2),"00"))</f>
      </c>
      <c r="P87" s="141"/>
      <c r="Q87" s="128"/>
      <c r="R87" s="92">
        <f>IF(Q87="","",TEXT(H87,"#")&amp;TEXT(I87,"#")&amp;TEXT(VLOOKUP(Q87,'初期設定'!$E$3:$F$58,2),"00"))</f>
      </c>
      <c r="S87" s="141"/>
      <c r="T87" s="128"/>
      <c r="U87" s="92">
        <f>IF(T87="","",TEXT(H87,"#")&amp;TEXT(I87,"#")&amp;TEXT(VLOOKUP(T87,'初期設定'!$E$3:$F$60,2),"00"))</f>
      </c>
      <c r="V87" s="141"/>
      <c r="W87" s="128"/>
      <c r="X87" s="92">
        <f>IF(W87="","",TEXT(H87,"#")&amp;TEXT(I87,"#")&amp;TEXT(VLOOKUP(W87,'初期設定'!$E$3:$F$60,2),"00"))</f>
      </c>
      <c r="Y87" s="141"/>
    </row>
    <row r="88" spans="1:25" ht="20.25" customHeight="1">
      <c r="A88" s="89">
        <v>83</v>
      </c>
      <c r="B88" s="146"/>
      <c r="C88" s="122"/>
      <c r="D88" s="123"/>
      <c r="E88" s="123"/>
      <c r="F88" s="124"/>
      <c r="G88" s="125"/>
      <c r="H88" s="124"/>
      <c r="I88" s="126"/>
      <c r="J88" s="129" t="e">
        <f>VLOOKUP(I88,'初期設定'!$C$3:$D$10,2)&amp;TEXT(H88,"0")</f>
        <v>#VALUE!</v>
      </c>
      <c r="K88" s="128"/>
      <c r="L88" s="92">
        <f>IF(K88="","",TEXT(H88,"#")&amp;TEXT(I88,"#")&amp;TEXT(VLOOKUP(K88,'初期設定'!$E$3:$F$58,2),"00"))</f>
      </c>
      <c r="M88" s="138"/>
      <c r="N88" s="128"/>
      <c r="O88" s="92">
        <f>IF(N88="","",TEXT(H88,"#")&amp;TEXT(I88,"#")&amp;TEXT(VLOOKUP(N88,'初期設定'!$E$3:$F$58,2),"00"))</f>
      </c>
      <c r="P88" s="141"/>
      <c r="Q88" s="128"/>
      <c r="R88" s="92">
        <f>IF(Q88="","",TEXT(H88,"#")&amp;TEXT(I88,"#")&amp;TEXT(VLOOKUP(Q88,'初期設定'!$E$3:$F$58,2),"00"))</f>
      </c>
      <c r="S88" s="141"/>
      <c r="T88" s="128"/>
      <c r="U88" s="92">
        <f>IF(T88="","",TEXT(H88,"#")&amp;TEXT(I88,"#")&amp;TEXT(VLOOKUP(T88,'初期設定'!$E$3:$F$60,2),"00"))</f>
      </c>
      <c r="V88" s="141"/>
      <c r="W88" s="128"/>
      <c r="X88" s="92">
        <f>IF(W88="","",TEXT(H88,"#")&amp;TEXT(I88,"#")&amp;TEXT(VLOOKUP(W88,'初期設定'!$E$3:$F$60,2),"00"))</f>
      </c>
      <c r="Y88" s="141"/>
    </row>
    <row r="89" spans="1:25" ht="20.25" customHeight="1">
      <c r="A89" s="89">
        <v>84</v>
      </c>
      <c r="B89" s="146"/>
      <c r="C89" s="122"/>
      <c r="D89" s="123"/>
      <c r="E89" s="123"/>
      <c r="F89" s="124"/>
      <c r="G89" s="125"/>
      <c r="H89" s="124"/>
      <c r="I89" s="126"/>
      <c r="J89" s="129" t="e">
        <f>VLOOKUP(I89,'初期設定'!$C$3:$D$10,2)&amp;TEXT(H89,"0")</f>
        <v>#VALUE!</v>
      </c>
      <c r="K89" s="128"/>
      <c r="L89" s="92">
        <f>IF(K89="","",TEXT(H89,"#")&amp;TEXT(I89,"#")&amp;TEXT(VLOOKUP(K89,'初期設定'!$E$3:$F$58,2),"00"))</f>
      </c>
      <c r="M89" s="138"/>
      <c r="N89" s="128"/>
      <c r="O89" s="92">
        <f>IF(N89="","",TEXT(H89,"#")&amp;TEXT(I89,"#")&amp;TEXT(VLOOKUP(N89,'初期設定'!$E$3:$F$58,2),"00"))</f>
      </c>
      <c r="P89" s="141"/>
      <c r="Q89" s="128"/>
      <c r="R89" s="92">
        <f>IF(Q89="","",TEXT(H89,"#")&amp;TEXT(I89,"#")&amp;TEXT(VLOOKUP(Q89,'初期設定'!$E$3:$F$58,2),"00"))</f>
      </c>
      <c r="S89" s="141"/>
      <c r="T89" s="128"/>
      <c r="U89" s="92">
        <f>IF(T89="","",TEXT(H89,"#")&amp;TEXT(I89,"#")&amp;TEXT(VLOOKUP(T89,'初期設定'!$E$3:$F$60,2),"00"))</f>
      </c>
      <c r="V89" s="141"/>
      <c r="W89" s="128"/>
      <c r="X89" s="92">
        <f>IF(W89="","",TEXT(H89,"#")&amp;TEXT(I89,"#")&amp;TEXT(VLOOKUP(W89,'初期設定'!$E$3:$F$60,2),"00"))</f>
      </c>
      <c r="Y89" s="141"/>
    </row>
    <row r="90" spans="1:25" ht="20.25" customHeight="1">
      <c r="A90" s="89">
        <v>85</v>
      </c>
      <c r="B90" s="146"/>
      <c r="C90" s="122"/>
      <c r="D90" s="123"/>
      <c r="E90" s="123"/>
      <c r="F90" s="124"/>
      <c r="G90" s="125"/>
      <c r="H90" s="124"/>
      <c r="I90" s="126"/>
      <c r="J90" s="129" t="e">
        <f>VLOOKUP(I90,'初期設定'!$C$3:$D$10,2)&amp;TEXT(H90,"0")</f>
        <v>#VALUE!</v>
      </c>
      <c r="K90" s="128"/>
      <c r="L90" s="92">
        <f>IF(K90="","",TEXT(H90,"#")&amp;TEXT(I90,"#")&amp;TEXT(VLOOKUP(K90,'初期設定'!$E$3:$F$58,2),"00"))</f>
      </c>
      <c r="M90" s="138"/>
      <c r="N90" s="128"/>
      <c r="O90" s="92">
        <f>IF(N90="","",TEXT(H90,"#")&amp;TEXT(I90,"#")&amp;TEXT(VLOOKUP(N90,'初期設定'!$E$3:$F$58,2),"00"))</f>
      </c>
      <c r="P90" s="141"/>
      <c r="Q90" s="128"/>
      <c r="R90" s="92">
        <f>IF(Q90="","",TEXT(H90,"#")&amp;TEXT(I90,"#")&amp;TEXT(VLOOKUP(Q90,'初期設定'!$E$3:$F$58,2),"00"))</f>
      </c>
      <c r="S90" s="141"/>
      <c r="T90" s="128"/>
      <c r="U90" s="92">
        <f>IF(T90="","",TEXT(H90,"#")&amp;TEXT(I90,"#")&amp;TEXT(VLOOKUP(T90,'初期設定'!$E$3:$F$60,2),"00"))</f>
      </c>
      <c r="V90" s="141"/>
      <c r="W90" s="128"/>
      <c r="X90" s="92">
        <f>IF(W90="","",TEXT(H90,"#")&amp;TEXT(I90,"#")&amp;TEXT(VLOOKUP(W90,'初期設定'!$E$3:$F$60,2),"00"))</f>
      </c>
      <c r="Y90" s="141"/>
    </row>
    <row r="91" spans="1:25" ht="20.25" customHeight="1">
      <c r="A91" s="89">
        <v>86</v>
      </c>
      <c r="B91" s="146"/>
      <c r="C91" s="122"/>
      <c r="D91" s="123"/>
      <c r="E91" s="123"/>
      <c r="F91" s="124"/>
      <c r="G91" s="125"/>
      <c r="H91" s="124"/>
      <c r="I91" s="126"/>
      <c r="J91" s="129" t="e">
        <f>VLOOKUP(I91,'初期設定'!$C$3:$D$10,2)&amp;TEXT(H91,"0")</f>
        <v>#VALUE!</v>
      </c>
      <c r="K91" s="128"/>
      <c r="L91" s="92">
        <f>IF(K91="","",TEXT(H91,"#")&amp;TEXT(I91,"#")&amp;TEXT(VLOOKUP(K91,'初期設定'!$E$3:$F$58,2),"00"))</f>
      </c>
      <c r="M91" s="138"/>
      <c r="N91" s="128"/>
      <c r="O91" s="92">
        <f>IF(N91="","",TEXT(H91,"#")&amp;TEXT(I91,"#")&amp;TEXT(VLOOKUP(N91,'初期設定'!$E$3:$F$58,2),"00"))</f>
      </c>
      <c r="P91" s="141"/>
      <c r="Q91" s="128"/>
      <c r="R91" s="92">
        <f>IF(Q91="","",TEXT(H91,"#")&amp;TEXT(I91,"#")&amp;TEXT(VLOOKUP(Q91,'初期設定'!$E$3:$F$58,2),"00"))</f>
      </c>
      <c r="S91" s="141"/>
      <c r="T91" s="128"/>
      <c r="U91" s="92">
        <f>IF(T91="","",TEXT(H91,"#")&amp;TEXT(I91,"#")&amp;TEXT(VLOOKUP(T91,'初期設定'!$E$3:$F$60,2),"00"))</f>
      </c>
      <c r="V91" s="141"/>
      <c r="W91" s="128"/>
      <c r="X91" s="92">
        <f>IF(W91="","",TEXT(H91,"#")&amp;TEXT(I91,"#")&amp;TEXT(VLOOKUP(W91,'初期設定'!$E$3:$F$60,2),"00"))</f>
      </c>
      <c r="Y91" s="141"/>
    </row>
    <row r="92" spans="1:25" ht="20.25" customHeight="1">
      <c r="A92" s="89">
        <v>87</v>
      </c>
      <c r="B92" s="146"/>
      <c r="C92" s="122"/>
      <c r="D92" s="123"/>
      <c r="E92" s="123"/>
      <c r="F92" s="124"/>
      <c r="G92" s="125"/>
      <c r="H92" s="124"/>
      <c r="I92" s="126"/>
      <c r="J92" s="129" t="e">
        <f>VLOOKUP(I92,'初期設定'!$C$3:$D$10,2)&amp;TEXT(H92,"0")</f>
        <v>#VALUE!</v>
      </c>
      <c r="K92" s="128"/>
      <c r="L92" s="92">
        <f>IF(K92="","",TEXT(H92,"#")&amp;TEXT(I92,"#")&amp;TEXT(VLOOKUP(K92,'初期設定'!$E$3:$F$58,2),"00"))</f>
      </c>
      <c r="M92" s="138"/>
      <c r="N92" s="128"/>
      <c r="O92" s="92">
        <f>IF(N92="","",TEXT(H92,"#")&amp;TEXT(I92,"#")&amp;TEXT(VLOOKUP(N92,'初期設定'!$E$3:$F$58,2),"00"))</f>
      </c>
      <c r="P92" s="141"/>
      <c r="Q92" s="128"/>
      <c r="R92" s="92">
        <f>IF(Q92="","",TEXT(H92,"#")&amp;TEXT(I92,"#")&amp;TEXT(VLOOKUP(Q92,'初期設定'!$E$3:$F$58,2),"00"))</f>
      </c>
      <c r="S92" s="141"/>
      <c r="T92" s="128"/>
      <c r="U92" s="92">
        <f>IF(T92="","",TEXT(H92,"#")&amp;TEXT(I92,"#")&amp;TEXT(VLOOKUP(T92,'初期設定'!$E$3:$F$60,2),"00"))</f>
      </c>
      <c r="V92" s="141"/>
      <c r="W92" s="128"/>
      <c r="X92" s="92">
        <f>IF(W92="","",TEXT(H92,"#")&amp;TEXT(I92,"#")&amp;TEXT(VLOOKUP(W92,'初期設定'!$E$3:$F$60,2),"00"))</f>
      </c>
      <c r="Y92" s="141"/>
    </row>
    <row r="93" spans="1:25" ht="20.25" customHeight="1">
      <c r="A93" s="89">
        <v>88</v>
      </c>
      <c r="B93" s="146"/>
      <c r="C93" s="122"/>
      <c r="D93" s="123"/>
      <c r="E93" s="123"/>
      <c r="F93" s="124"/>
      <c r="G93" s="125"/>
      <c r="H93" s="124"/>
      <c r="I93" s="126"/>
      <c r="J93" s="129" t="e">
        <f>VLOOKUP(I93,'初期設定'!$C$3:$D$10,2)&amp;TEXT(H93,"0")</f>
        <v>#VALUE!</v>
      </c>
      <c r="K93" s="128"/>
      <c r="L93" s="92">
        <f>IF(K93="","",TEXT(H93,"#")&amp;TEXT(I93,"#")&amp;TEXT(VLOOKUP(K93,'初期設定'!$E$3:$F$58,2),"00"))</f>
      </c>
      <c r="M93" s="138"/>
      <c r="N93" s="128"/>
      <c r="O93" s="92">
        <f>IF(N93="","",TEXT(H93,"#")&amp;TEXT(I93,"#")&amp;TEXT(VLOOKUP(N93,'初期設定'!$E$3:$F$58,2),"00"))</f>
      </c>
      <c r="P93" s="141"/>
      <c r="Q93" s="128"/>
      <c r="R93" s="92">
        <f>IF(Q93="","",TEXT(H93,"#")&amp;TEXT(I93,"#")&amp;TEXT(VLOOKUP(Q93,'初期設定'!$E$3:$F$58,2),"00"))</f>
      </c>
      <c r="S93" s="141"/>
      <c r="T93" s="128"/>
      <c r="U93" s="92">
        <f>IF(T93="","",TEXT(H93,"#")&amp;TEXT(I93,"#")&amp;TEXT(VLOOKUP(T93,'初期設定'!$E$3:$F$60,2),"00"))</f>
      </c>
      <c r="V93" s="141"/>
      <c r="W93" s="128"/>
      <c r="X93" s="92">
        <f>IF(W93="","",TEXT(H93,"#")&amp;TEXT(I93,"#")&amp;TEXT(VLOOKUP(W93,'初期設定'!$E$3:$F$60,2),"00"))</f>
      </c>
      <c r="Y93" s="141"/>
    </row>
    <row r="94" spans="1:25" ht="20.25" customHeight="1">
      <c r="A94" s="89">
        <v>89</v>
      </c>
      <c r="B94" s="146"/>
      <c r="C94" s="130"/>
      <c r="D94" s="123"/>
      <c r="E94" s="123"/>
      <c r="F94" s="124"/>
      <c r="G94" s="125"/>
      <c r="H94" s="124"/>
      <c r="I94" s="126"/>
      <c r="J94" s="129" t="e">
        <f>VLOOKUP(I94,'初期設定'!$C$3:$D$10,2)&amp;TEXT(H94,"0")</f>
        <v>#VALUE!</v>
      </c>
      <c r="K94" s="128"/>
      <c r="L94" s="92">
        <f>IF(K94="","",TEXT(H94,"#")&amp;TEXT(I94,"#")&amp;TEXT(VLOOKUP(K94,'初期設定'!$E$3:$F$58,2),"00"))</f>
      </c>
      <c r="M94" s="138"/>
      <c r="N94" s="128"/>
      <c r="O94" s="92">
        <f>IF(N94="","",TEXT(H94,"#")&amp;TEXT(I94,"#")&amp;TEXT(VLOOKUP(N94,'初期設定'!$E$3:$F$58,2),"00"))</f>
      </c>
      <c r="P94" s="141"/>
      <c r="Q94" s="128"/>
      <c r="R94" s="92">
        <f>IF(Q94="","",TEXT(H94,"#")&amp;TEXT(I94,"#")&amp;TEXT(VLOOKUP(Q94,'初期設定'!$E$3:$F$58,2),"00"))</f>
      </c>
      <c r="S94" s="141"/>
      <c r="T94" s="128"/>
      <c r="U94" s="92">
        <f>IF(T94="","",TEXT(H94,"#")&amp;TEXT(I94,"#")&amp;TEXT(VLOOKUP(T94,'初期設定'!$E$3:$F$60,2),"00"))</f>
      </c>
      <c r="V94" s="141"/>
      <c r="W94" s="128"/>
      <c r="X94" s="92">
        <f>IF(W94="","",TEXT(H94,"#")&amp;TEXT(I94,"#")&amp;TEXT(VLOOKUP(W94,'初期設定'!$E$3:$F$60,2),"00"))</f>
      </c>
      <c r="Y94" s="141"/>
    </row>
    <row r="95" spans="1:25" ht="20.25" customHeight="1" thickBot="1">
      <c r="A95" s="90">
        <v>90</v>
      </c>
      <c r="B95" s="147"/>
      <c r="C95" s="131"/>
      <c r="D95" s="132"/>
      <c r="E95" s="132"/>
      <c r="F95" s="133"/>
      <c r="G95" s="134"/>
      <c r="H95" s="133"/>
      <c r="I95" s="135"/>
      <c r="J95" s="136" t="e">
        <f>VLOOKUP(I95,'初期設定'!$C$3:$D$10,2)&amp;TEXT(H95,"0")</f>
        <v>#VALUE!</v>
      </c>
      <c r="K95" s="137"/>
      <c r="L95" s="93">
        <f>IF(K95="","",TEXT(H95,"#")&amp;TEXT(I95,"#")&amp;TEXT(VLOOKUP(K95,'初期設定'!$E$3:$F$58,2),"00"))</f>
      </c>
      <c r="M95" s="139"/>
      <c r="N95" s="137"/>
      <c r="O95" s="93">
        <f>IF(N95="","",TEXT(H95,"#")&amp;TEXT(I95,"#")&amp;TEXT(VLOOKUP(N95,'初期設定'!$E$3:$F$58,2),"00"))</f>
      </c>
      <c r="P95" s="142"/>
      <c r="Q95" s="137"/>
      <c r="R95" s="93">
        <f>IF(Q95="","",TEXT(H95,"#")&amp;TEXT(I95,"#")&amp;TEXT(VLOOKUP(Q95,'初期設定'!$E$3:$F$58,2),"00"))</f>
      </c>
      <c r="S95" s="142"/>
      <c r="T95" s="137"/>
      <c r="U95" s="92">
        <f>IF(T95="","",TEXT(H95,"#")&amp;TEXT(I95,"#")&amp;TEXT(VLOOKUP(T95,'初期設定'!$E$3:$F$60,2),"00"))</f>
      </c>
      <c r="V95" s="142"/>
      <c r="W95" s="137"/>
      <c r="X95" s="93">
        <f>IF(W95="","",TEXT(H95,"#")&amp;TEXT(I95,"#")&amp;TEXT(VLOOKUP(W95,'初期設定'!$E$3:$F$60,2),"00"))</f>
      </c>
      <c r="Y95" s="142"/>
    </row>
    <row r="96" spans="1:25" ht="20.25" customHeight="1">
      <c r="A96" s="88">
        <v>91</v>
      </c>
      <c r="B96" s="145"/>
      <c r="C96" s="115"/>
      <c r="D96" s="116"/>
      <c r="E96" s="116"/>
      <c r="F96" s="117"/>
      <c r="G96" s="118"/>
      <c r="H96" s="117"/>
      <c r="I96" s="119"/>
      <c r="J96" s="120" t="e">
        <f>VLOOKUP(I96,'初期設定'!$C$3:$D$10,2)&amp;TEXT(H96,"0")</f>
        <v>#VALUE!</v>
      </c>
      <c r="K96" s="121"/>
      <c r="L96" s="91">
        <f>IF(K96="","",TEXT(H96,"#")&amp;TEXT(I96,"#")&amp;TEXT(VLOOKUP(K96,'初期設定'!$E$3:$F$58,2),"00"))</f>
      </c>
      <c r="M96" s="100"/>
      <c r="N96" s="121"/>
      <c r="O96" s="91">
        <f>IF(N96="","",TEXT(H96,"#")&amp;TEXT(I96,"#")&amp;TEXT(VLOOKUP(N96,'初期設定'!$E$3:$F$58,2),"00"))</f>
      </c>
      <c r="P96" s="140"/>
      <c r="Q96" s="121"/>
      <c r="R96" s="91">
        <f>IF(Q96="","",TEXT(H96,"#")&amp;TEXT(I96,"#")&amp;TEXT(VLOOKUP(Q96,'初期設定'!$E$3:$F$58,2),"00"))</f>
      </c>
      <c r="S96" s="140"/>
      <c r="T96" s="121"/>
      <c r="U96" s="91">
        <f>IF(T96="","",TEXT(H96,"#")&amp;TEXT(I96,"#")&amp;TEXT(VLOOKUP(T96,'初期設定'!$E$3:$F$60,2),"00"))</f>
      </c>
      <c r="V96" s="140"/>
      <c r="W96" s="143"/>
      <c r="X96" s="94">
        <f>IF(W96="","",TEXT(H96,"#")&amp;TEXT(I96,"#")&amp;TEXT(VLOOKUP(W96,'初期設定'!$E$3:$F$60,2),"00"))</f>
      </c>
      <c r="Y96" s="144"/>
    </row>
    <row r="97" spans="1:25" ht="20.25" customHeight="1">
      <c r="A97" s="89">
        <v>92</v>
      </c>
      <c r="B97" s="146"/>
      <c r="C97" s="122"/>
      <c r="D97" s="123"/>
      <c r="E97" s="123"/>
      <c r="F97" s="124"/>
      <c r="G97" s="125"/>
      <c r="H97" s="124"/>
      <c r="I97" s="126"/>
      <c r="J97" s="127" t="e">
        <f>VLOOKUP(I97,'初期設定'!$C$3:$D$10,2)&amp;TEXT(H97,"0")</f>
        <v>#VALUE!</v>
      </c>
      <c r="K97" s="128"/>
      <c r="L97" s="92">
        <f>IF(K97="","",TEXT(H97,"#")&amp;TEXT(I97,"#")&amp;TEXT(VLOOKUP(K97,'初期設定'!$E$3:$F$58,2),"00"))</f>
      </c>
      <c r="M97" s="138"/>
      <c r="N97" s="128"/>
      <c r="O97" s="92">
        <f>IF(N97="","",TEXT(H97,"#")&amp;TEXT(I97,"#")&amp;TEXT(VLOOKUP(N97,'初期設定'!$E$3:$F$58,2),"00"))</f>
      </c>
      <c r="P97" s="141"/>
      <c r="Q97" s="128"/>
      <c r="R97" s="92">
        <f>IF(Q97="","",TEXT(H97,"#")&amp;TEXT(I97,"#")&amp;TEXT(VLOOKUP(Q97,'初期設定'!$E$3:$F$58,2),"00"))</f>
      </c>
      <c r="S97" s="141"/>
      <c r="T97" s="128"/>
      <c r="U97" s="92">
        <f>IF(T97="","",TEXT(H97,"#")&amp;TEXT(I97,"#")&amp;TEXT(VLOOKUP(T97,'初期設定'!$E$3:$F$60,2),"00"))</f>
      </c>
      <c r="V97" s="141"/>
      <c r="W97" s="128"/>
      <c r="X97" s="92">
        <f>IF(W97="","",TEXT(H97,"#")&amp;TEXT(I97,"#")&amp;TEXT(VLOOKUP(W97,'初期設定'!$E$3:$F$60,2),"00"))</f>
      </c>
      <c r="Y97" s="141"/>
    </row>
    <row r="98" spans="1:25" ht="20.25" customHeight="1">
      <c r="A98" s="89">
        <v>93</v>
      </c>
      <c r="B98" s="146"/>
      <c r="C98" s="122"/>
      <c r="D98" s="123"/>
      <c r="E98" s="123"/>
      <c r="F98" s="124"/>
      <c r="G98" s="125"/>
      <c r="H98" s="124"/>
      <c r="I98" s="126"/>
      <c r="J98" s="129" t="e">
        <f>VLOOKUP(I98,'初期設定'!$C$3:$D$10,2)&amp;TEXT(H98,"0")</f>
        <v>#VALUE!</v>
      </c>
      <c r="K98" s="128"/>
      <c r="L98" s="92">
        <f>IF(K98="","",TEXT(H98,"#")&amp;TEXT(I98,"#")&amp;TEXT(VLOOKUP(K98,'初期設定'!$E$3:$F$58,2),"00"))</f>
      </c>
      <c r="M98" s="138"/>
      <c r="N98" s="128"/>
      <c r="O98" s="92">
        <f>IF(N98="","",TEXT(H98,"#")&amp;TEXT(I98,"#")&amp;TEXT(VLOOKUP(N98,'初期設定'!$E$3:$F$58,2),"00"))</f>
      </c>
      <c r="P98" s="141"/>
      <c r="Q98" s="128"/>
      <c r="R98" s="92">
        <f>IF(Q98="","",TEXT(H98,"#")&amp;TEXT(I98,"#")&amp;TEXT(VLOOKUP(Q98,'初期設定'!$E$3:$F$58,2),"00"))</f>
      </c>
      <c r="S98" s="141"/>
      <c r="T98" s="128"/>
      <c r="U98" s="92">
        <f>IF(T98="","",TEXT(H98,"#")&amp;TEXT(I98,"#")&amp;TEXT(VLOOKUP(T98,'初期設定'!$E$3:$F$60,2),"00"))</f>
      </c>
      <c r="V98" s="141"/>
      <c r="W98" s="128"/>
      <c r="X98" s="92">
        <f>IF(W98="","",TEXT(H98,"#")&amp;TEXT(I98,"#")&amp;TEXT(VLOOKUP(W98,'初期設定'!$E$3:$F$60,2),"00"))</f>
      </c>
      <c r="Y98" s="141"/>
    </row>
    <row r="99" spans="1:25" ht="20.25" customHeight="1">
      <c r="A99" s="89">
        <v>94</v>
      </c>
      <c r="B99" s="146"/>
      <c r="C99" s="122"/>
      <c r="D99" s="123"/>
      <c r="E99" s="123"/>
      <c r="F99" s="124"/>
      <c r="G99" s="125"/>
      <c r="H99" s="124"/>
      <c r="I99" s="126"/>
      <c r="J99" s="129" t="e">
        <f>VLOOKUP(I99,'初期設定'!$C$3:$D$10,2)&amp;TEXT(H99,"0")</f>
        <v>#VALUE!</v>
      </c>
      <c r="K99" s="128"/>
      <c r="L99" s="92">
        <f>IF(K99="","",TEXT(H99,"#")&amp;TEXT(I99,"#")&amp;TEXT(VLOOKUP(K99,'初期設定'!$E$3:$F$58,2),"00"))</f>
      </c>
      <c r="M99" s="138"/>
      <c r="N99" s="128"/>
      <c r="O99" s="92">
        <f>IF(N99="","",TEXT(H99,"#")&amp;TEXT(I99,"#")&amp;TEXT(VLOOKUP(N99,'初期設定'!$E$3:$F$58,2),"00"))</f>
      </c>
      <c r="P99" s="141"/>
      <c r="Q99" s="128"/>
      <c r="R99" s="92">
        <f>IF(Q99="","",TEXT(H99,"#")&amp;TEXT(I99,"#")&amp;TEXT(VLOOKUP(Q99,'初期設定'!$E$3:$F$58,2),"00"))</f>
      </c>
      <c r="S99" s="141"/>
      <c r="T99" s="128"/>
      <c r="U99" s="92">
        <f>IF(T99="","",TEXT(H99,"#")&amp;TEXT(I99,"#")&amp;TEXT(VLOOKUP(T99,'初期設定'!$E$3:$F$60,2),"00"))</f>
      </c>
      <c r="V99" s="141"/>
      <c r="W99" s="128"/>
      <c r="X99" s="92">
        <f>IF(W99="","",TEXT(H99,"#")&amp;TEXT(I99,"#")&amp;TEXT(VLOOKUP(W99,'初期設定'!$E$3:$F$60,2),"00"))</f>
      </c>
      <c r="Y99" s="141"/>
    </row>
    <row r="100" spans="1:25" ht="20.25" customHeight="1">
      <c r="A100" s="89">
        <v>95</v>
      </c>
      <c r="B100" s="146"/>
      <c r="C100" s="122"/>
      <c r="D100" s="123"/>
      <c r="E100" s="123"/>
      <c r="F100" s="124"/>
      <c r="G100" s="125"/>
      <c r="H100" s="124"/>
      <c r="I100" s="126"/>
      <c r="J100" s="129" t="e">
        <f>VLOOKUP(I100,'初期設定'!$C$3:$D$10,2)&amp;TEXT(H100,"0")</f>
        <v>#VALUE!</v>
      </c>
      <c r="K100" s="128"/>
      <c r="L100" s="92">
        <f>IF(K100="","",TEXT(H100,"#")&amp;TEXT(I100,"#")&amp;TEXT(VLOOKUP(K100,'初期設定'!$E$3:$F$58,2),"00"))</f>
      </c>
      <c r="M100" s="138"/>
      <c r="N100" s="128"/>
      <c r="O100" s="92">
        <f>IF(N100="","",TEXT(H100,"#")&amp;TEXT(I100,"#")&amp;TEXT(VLOOKUP(N100,'初期設定'!$E$3:$F$58,2),"00"))</f>
      </c>
      <c r="P100" s="141"/>
      <c r="Q100" s="128"/>
      <c r="R100" s="92">
        <f>IF(Q100="","",TEXT(H100,"#")&amp;TEXT(I100,"#")&amp;TEXT(VLOOKUP(Q100,'初期設定'!$E$3:$F$58,2),"00"))</f>
      </c>
      <c r="S100" s="141"/>
      <c r="T100" s="128"/>
      <c r="U100" s="92">
        <f>IF(T100="","",TEXT(H100,"#")&amp;TEXT(I100,"#")&amp;TEXT(VLOOKUP(T100,'初期設定'!$E$3:$F$60,2),"00"))</f>
      </c>
      <c r="V100" s="141"/>
      <c r="W100" s="128"/>
      <c r="X100" s="92">
        <f>IF(W100="","",TEXT(H100,"#")&amp;TEXT(I100,"#")&amp;TEXT(VLOOKUP(W100,'初期設定'!$E$3:$F$60,2),"00"))</f>
      </c>
      <c r="Y100" s="141"/>
    </row>
    <row r="101" spans="1:25" ht="20.25" customHeight="1">
      <c r="A101" s="89">
        <v>96</v>
      </c>
      <c r="B101" s="146"/>
      <c r="C101" s="122"/>
      <c r="D101" s="123"/>
      <c r="E101" s="123"/>
      <c r="F101" s="124"/>
      <c r="G101" s="125"/>
      <c r="H101" s="124"/>
      <c r="I101" s="126"/>
      <c r="J101" s="129" t="e">
        <f>VLOOKUP(I101,'初期設定'!$C$3:$D$10,2)&amp;TEXT(H101,"0")</f>
        <v>#VALUE!</v>
      </c>
      <c r="K101" s="128"/>
      <c r="L101" s="92">
        <f>IF(K101="","",TEXT(H101,"#")&amp;TEXT(I101,"#")&amp;TEXT(VLOOKUP(K101,'初期設定'!$E$3:$F$58,2),"00"))</f>
      </c>
      <c r="M101" s="138"/>
      <c r="N101" s="128"/>
      <c r="O101" s="92">
        <f>IF(N101="","",TEXT(H101,"#")&amp;TEXT(I101,"#")&amp;TEXT(VLOOKUP(N101,'初期設定'!$E$3:$F$58,2),"00"))</f>
      </c>
      <c r="P101" s="141"/>
      <c r="Q101" s="128"/>
      <c r="R101" s="92">
        <f>IF(Q101="","",TEXT(H101,"#")&amp;TEXT(I101,"#")&amp;TEXT(VLOOKUP(Q101,'初期設定'!$E$3:$F$58,2),"00"))</f>
      </c>
      <c r="S101" s="141"/>
      <c r="T101" s="128"/>
      <c r="U101" s="92">
        <f>IF(T101="","",TEXT(H101,"#")&amp;TEXT(I101,"#")&amp;TEXT(VLOOKUP(T101,'初期設定'!$E$3:$F$60,2),"00"))</f>
      </c>
      <c r="V101" s="141"/>
      <c r="W101" s="128"/>
      <c r="X101" s="92">
        <f>IF(W101="","",TEXT(H101,"#")&amp;TEXT(I101,"#")&amp;TEXT(VLOOKUP(W101,'初期設定'!$E$3:$F$60,2),"00"))</f>
      </c>
      <c r="Y101" s="141"/>
    </row>
    <row r="102" spans="1:25" ht="20.25" customHeight="1">
      <c r="A102" s="89">
        <v>97</v>
      </c>
      <c r="B102" s="146"/>
      <c r="C102" s="122"/>
      <c r="D102" s="123"/>
      <c r="E102" s="123"/>
      <c r="F102" s="124"/>
      <c r="G102" s="125"/>
      <c r="H102" s="124"/>
      <c r="I102" s="126"/>
      <c r="J102" s="129" t="e">
        <f>VLOOKUP(I102,'初期設定'!$C$3:$D$10,2)&amp;TEXT(H102,"0")</f>
        <v>#VALUE!</v>
      </c>
      <c r="K102" s="128"/>
      <c r="L102" s="92">
        <f>IF(K102="","",TEXT(H102,"#")&amp;TEXT(I102,"#")&amp;TEXT(VLOOKUP(K102,'初期設定'!$E$3:$F$58,2),"00"))</f>
      </c>
      <c r="M102" s="138"/>
      <c r="N102" s="128"/>
      <c r="O102" s="92">
        <f>IF(N102="","",TEXT(H102,"#")&amp;TEXT(I102,"#")&amp;TEXT(VLOOKUP(N102,'初期設定'!$E$3:$F$58,2),"00"))</f>
      </c>
      <c r="P102" s="141"/>
      <c r="Q102" s="128"/>
      <c r="R102" s="92">
        <f>IF(Q102="","",TEXT(H102,"#")&amp;TEXT(I102,"#")&amp;TEXT(VLOOKUP(Q102,'初期設定'!$E$3:$F$58,2),"00"))</f>
      </c>
      <c r="S102" s="141"/>
      <c r="T102" s="128"/>
      <c r="U102" s="92">
        <f>IF(T102="","",TEXT(H102,"#")&amp;TEXT(I102,"#")&amp;TEXT(VLOOKUP(T102,'初期設定'!$E$3:$F$60,2),"00"))</f>
      </c>
      <c r="V102" s="141"/>
      <c r="W102" s="128"/>
      <c r="X102" s="92">
        <f>IF(W102="","",TEXT(H102,"#")&amp;TEXT(I102,"#")&amp;TEXT(VLOOKUP(W102,'初期設定'!$E$3:$F$60,2),"00"))</f>
      </c>
      <c r="Y102" s="141"/>
    </row>
    <row r="103" spans="1:25" ht="20.25" customHeight="1">
      <c r="A103" s="89">
        <v>98</v>
      </c>
      <c r="B103" s="146"/>
      <c r="C103" s="122"/>
      <c r="D103" s="123"/>
      <c r="E103" s="123"/>
      <c r="F103" s="124"/>
      <c r="G103" s="125"/>
      <c r="H103" s="124"/>
      <c r="I103" s="126"/>
      <c r="J103" s="129" t="e">
        <f>VLOOKUP(I103,'初期設定'!$C$3:$D$10,2)&amp;TEXT(H103,"0")</f>
        <v>#VALUE!</v>
      </c>
      <c r="K103" s="128"/>
      <c r="L103" s="92">
        <f>IF(K103="","",TEXT(H103,"#")&amp;TEXT(I103,"#")&amp;TEXT(VLOOKUP(K103,'初期設定'!$E$3:$F$58,2),"00"))</f>
      </c>
      <c r="M103" s="138"/>
      <c r="N103" s="128"/>
      <c r="O103" s="92">
        <f>IF(N103="","",TEXT(H103,"#")&amp;TEXT(I103,"#")&amp;TEXT(VLOOKUP(N103,'初期設定'!$E$3:$F$58,2),"00"))</f>
      </c>
      <c r="P103" s="141"/>
      <c r="Q103" s="128"/>
      <c r="R103" s="92">
        <f>IF(Q103="","",TEXT(H103,"#")&amp;TEXT(I103,"#")&amp;TEXT(VLOOKUP(Q103,'初期設定'!$E$3:$F$58,2),"00"))</f>
      </c>
      <c r="S103" s="141"/>
      <c r="T103" s="128"/>
      <c r="U103" s="92">
        <f>IF(T103="","",TEXT(H103,"#")&amp;TEXT(I103,"#")&amp;TEXT(VLOOKUP(T103,'初期設定'!$E$3:$F$60,2),"00"))</f>
      </c>
      <c r="V103" s="141"/>
      <c r="W103" s="128"/>
      <c r="X103" s="92">
        <f>IF(W103="","",TEXT(H103,"#")&amp;TEXT(I103,"#")&amp;TEXT(VLOOKUP(W103,'初期設定'!$E$3:$F$60,2),"00"))</f>
      </c>
      <c r="Y103" s="141"/>
    </row>
    <row r="104" spans="1:25" ht="20.25" customHeight="1">
      <c r="A104" s="89">
        <v>99</v>
      </c>
      <c r="B104" s="146"/>
      <c r="C104" s="130"/>
      <c r="D104" s="123"/>
      <c r="E104" s="123"/>
      <c r="F104" s="124"/>
      <c r="G104" s="125"/>
      <c r="H104" s="124"/>
      <c r="I104" s="126"/>
      <c r="J104" s="129" t="e">
        <f>VLOOKUP(I104,'初期設定'!$C$3:$D$10,2)&amp;TEXT(H104,"0")</f>
        <v>#VALUE!</v>
      </c>
      <c r="K104" s="128"/>
      <c r="L104" s="92">
        <f>IF(K104="","",TEXT(H104,"#")&amp;TEXT(I104,"#")&amp;TEXT(VLOOKUP(K104,'初期設定'!$E$3:$F$58,2),"00"))</f>
      </c>
      <c r="M104" s="138"/>
      <c r="N104" s="128"/>
      <c r="O104" s="92">
        <f>IF(N104="","",TEXT(H104,"#")&amp;TEXT(I104,"#")&amp;TEXT(VLOOKUP(N104,'初期設定'!$E$3:$F$58,2),"00"))</f>
      </c>
      <c r="P104" s="141"/>
      <c r="Q104" s="128"/>
      <c r="R104" s="92">
        <f>IF(Q104="","",TEXT(H104,"#")&amp;TEXT(I104,"#")&amp;TEXT(VLOOKUP(Q104,'初期設定'!$E$3:$F$58,2),"00"))</f>
      </c>
      <c r="S104" s="141"/>
      <c r="T104" s="128"/>
      <c r="U104" s="92">
        <f>IF(T104="","",TEXT(H104,"#")&amp;TEXT(I104,"#")&amp;TEXT(VLOOKUP(T104,'初期設定'!$E$3:$F$60,2),"00"))</f>
      </c>
      <c r="V104" s="141"/>
      <c r="W104" s="128"/>
      <c r="X104" s="92">
        <f>IF(W104="","",TEXT(H104,"#")&amp;TEXT(I104,"#")&amp;TEXT(VLOOKUP(W104,'初期設定'!$E$3:$F$60,2),"00"))</f>
      </c>
      <c r="Y104" s="141"/>
    </row>
    <row r="105" spans="1:25" ht="20.25" customHeight="1" thickBot="1">
      <c r="A105" s="90">
        <v>100</v>
      </c>
      <c r="B105" s="147"/>
      <c r="C105" s="131"/>
      <c r="D105" s="132"/>
      <c r="E105" s="132"/>
      <c r="F105" s="133"/>
      <c r="G105" s="134"/>
      <c r="H105" s="133"/>
      <c r="I105" s="135"/>
      <c r="J105" s="136" t="e">
        <f>VLOOKUP(I105,'初期設定'!$C$3:$D$10,2)&amp;TEXT(H105,"0")</f>
        <v>#VALUE!</v>
      </c>
      <c r="K105" s="137"/>
      <c r="L105" s="93">
        <f>IF(K105="","",TEXT(H105,"#")&amp;TEXT(I105,"#")&amp;TEXT(VLOOKUP(K105,'初期設定'!$E$3:$F$58,2),"00"))</f>
      </c>
      <c r="M105" s="139"/>
      <c r="N105" s="137"/>
      <c r="O105" s="93">
        <f>IF(N105="","",TEXT(H105,"#")&amp;TEXT(I105,"#")&amp;TEXT(VLOOKUP(N105,'初期設定'!$E$3:$F$58,2),"00"))</f>
      </c>
      <c r="P105" s="142"/>
      <c r="Q105" s="137"/>
      <c r="R105" s="93">
        <f>IF(Q105="","",TEXT(H105,"#")&amp;TEXT(I105,"#")&amp;TEXT(VLOOKUP(Q105,'初期設定'!$E$3:$F$58,2),"00"))</f>
      </c>
      <c r="S105" s="142"/>
      <c r="T105" s="137"/>
      <c r="U105" s="93">
        <f>IF(T105="","",TEXT(H105,"#")&amp;TEXT(I105,"#")&amp;TEXT(VLOOKUP(T105,'初期設定'!$E$3:$F$60,2),"00"))</f>
      </c>
      <c r="V105" s="142"/>
      <c r="W105" s="137"/>
      <c r="X105" s="93">
        <f>IF(W105="","",TEXT(H105,"#")&amp;TEXT(I105,"#")&amp;TEXT(VLOOKUP(W105,'初期設定'!$E$3:$F$60,2),"00"))</f>
      </c>
      <c r="Y105" s="142"/>
    </row>
  </sheetData>
  <sheetProtection selectLockedCells="1"/>
  <mergeCells count="12">
    <mergeCell ref="S3:T3"/>
    <mergeCell ref="D3:F3"/>
    <mergeCell ref="A1:C1"/>
    <mergeCell ref="D1:F1"/>
    <mergeCell ref="D2:F2"/>
    <mergeCell ref="W4:Y4"/>
    <mergeCell ref="A2:C2"/>
    <mergeCell ref="Q4:S4"/>
    <mergeCell ref="N4:P4"/>
    <mergeCell ref="T4:V4"/>
    <mergeCell ref="X3:Y3"/>
    <mergeCell ref="U3:V3"/>
  </mergeCells>
  <dataValidations count="18">
    <dataValidation type="list" allowBlank="1" showInputMessage="1" showErrorMessage="1" sqref="Q6:Q105 N6:N105 K6:K105">
      <formula1>INDIRECT($J6)</formula1>
    </dataValidation>
    <dataValidation allowBlank="1" showInputMessage="1" showErrorMessage="1" prompt="半角数字" sqref="X15 V6:V105 X25 X35 X45 X55 X65 X75 X85 X95 X105"/>
    <dataValidation type="textLength" operator="equal" allowBlank="1" showInputMessage="1" prompt="半角数字&#10;" imeMode="off" sqref="P66:P105 S66:S105">
      <formula1>3</formula1>
    </dataValidation>
    <dataValidation type="list" allowBlank="1" showInputMessage="1" showErrorMessage="1" sqref="J56:J65 J26:J35">
      <formula1>申込一覧表A!#REF!</formula1>
    </dataValidation>
    <dataValidation type="textLength" allowBlank="1" showInputMessage="1" showErrorMessage="1" prompt="ｽﾍﾟｰｽも含め全角入力です" error="氏名は6文字以内でお願い致します" imeMode="on" sqref="C89:C95 C99:C105">
      <formula1>2</formula1>
      <formula2>13</formula2>
    </dataValidation>
    <dataValidation allowBlank="1" showInputMessage="1" showErrorMessage="1" prompt="ｽﾍﾟｰｽも含め半角入力です" imeMode="hiragana" sqref="D89:D95 D99:D105"/>
    <dataValidation allowBlank="1" showInputMessage="1" showErrorMessage="1" prompt="カタカナとｽﾍﾟｰｽも半角です。" imeMode="hiragana" sqref="D96:D98 D6:D88"/>
    <dataValidation type="textLength" allowBlank="1" showInputMessage="1" showErrorMessage="1" prompt="氏と名の間を一文字空ける" error="氏名は6文字以内でお願い致します" imeMode="on" sqref="C96:C98 C6:C88">
      <formula1>2</formula1>
      <formula2>13</formula2>
    </dataValidation>
    <dataValidation allowBlank="1" showInputMessage="1" showErrorMessage="1" prompt="半角数字&#10;" sqref="H66:H105 J66:J105 M66:M105"/>
    <dataValidation allowBlank="1" showInputMessage="1" showErrorMessage="1" promptTitle="種別" prompt="一般１:成年2:&#10;高校3:少年Ａ4:少年Ｂ5:&#10;少年共6:中学7:小学8" sqref="J7:J15 J37:J45"/>
    <dataValidation type="whole" allowBlank="1" showInputMessage="1" showErrorMessage="1" promptTitle="種別" prompt="一般１ 成年2&#10;高校3 少年Ａ4 少年Ｂ5&#10;少年共6 中学7 小学8" sqref="J36 J6">
      <formula1>1</formula1>
      <formula2>8</formula2>
    </dataValidation>
    <dataValidation type="whole" allowBlank="1" showInputMessage="1" showErrorMessage="1" prompt="男子は1,女子は2" imeMode="off" sqref="H6:H65">
      <formula1>1</formula1>
      <formula2>2</formula2>
    </dataValidation>
    <dataValidation allowBlank="1" showInputMessage="1" showErrorMessage="1" prompt="半角" imeMode="off" sqref="F6:G105"/>
    <dataValidation allowBlank="1" showInputMessage="1" prompt="半角数字" sqref="O14 P37:P44 S37:S40 S7:S10 P7:P14 O24 O34 O44 O54 O64 O74 O84 O94 O104"/>
    <dataValidation type="list" allowBlank="1" showInputMessage="1" showErrorMessage="1" sqref="W6:W105 T6:T105">
      <formula1>リレー</formula1>
    </dataValidation>
    <dataValidation type="whole" allowBlank="1" showInputMessage="1" showErrorMessage="1" promptTitle="種別" prompt="一般高校１ 成年2&#10;高校3 少年Ａ4 少年Ｂ5&#10;少年共6 中学7 小学8" imeMode="off" sqref="I6:I105">
      <formula1>1</formula1>
      <formula2>8</formula2>
    </dataValidation>
    <dataValidation allowBlank="1" showInputMessage="1" showErrorMessage="1" prompt="全角" imeMode="hiragana" sqref="E6:E105"/>
    <dataValidation allowBlank="1" showInputMessage="1" showErrorMessage="1" imeMode="off" sqref="B6:B105"/>
  </dataValidations>
  <printOptions horizontalCentered="1"/>
  <pageMargins left="0.2" right="0.36" top="0.51" bottom="0.36" header="0.2" footer="0.31496062992125984"/>
  <pageSetup fitToHeight="2" horizontalDpi="600" verticalDpi="600" orientation="landscape" paperSize="9" scale="52" r:id="rId3"/>
  <rowBreaks count="1" manualBreakCount="1">
    <brk id="55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1"/>
  <sheetViews>
    <sheetView zoomScale="75" zoomScaleNormal="75" zoomScalePageLayoutView="0" workbookViewId="0" topLeftCell="A1">
      <selection activeCell="A1" sqref="A1:IV16384"/>
    </sheetView>
  </sheetViews>
  <sheetFormatPr defaultColWidth="8.66015625" defaultRowHeight="18"/>
  <cols>
    <col min="1" max="1" width="4.41015625" style="0" bestFit="1" customWidth="1"/>
    <col min="2" max="2" width="7.41015625" style="0" bestFit="1" customWidth="1"/>
    <col min="3" max="3" width="9.41015625" style="0" bestFit="1" customWidth="1"/>
    <col min="4" max="4" width="11.5" style="0" bestFit="1" customWidth="1"/>
    <col min="5" max="5" width="10.41015625" style="0" bestFit="1" customWidth="1"/>
    <col min="6" max="9" width="5.41015625" style="0" bestFit="1" customWidth="1"/>
    <col min="10" max="11" width="6.41015625" style="0" bestFit="1" customWidth="1"/>
    <col min="12" max="13" width="2.5" style="0" bestFit="1" customWidth="1"/>
    <col min="14" max="14" width="6.41015625" style="0" customWidth="1"/>
    <col min="15" max="15" width="6.41015625" style="0" bestFit="1" customWidth="1"/>
    <col min="16" max="17" width="2.5" style="0" bestFit="1" customWidth="1"/>
    <col min="18" max="19" width="6.41015625" style="0" bestFit="1" customWidth="1"/>
    <col min="20" max="21" width="2.5" style="0" bestFit="1" customWidth="1"/>
    <col min="22" max="23" width="6.41015625" style="0" bestFit="1" customWidth="1"/>
    <col min="24" max="25" width="2.5" style="0" bestFit="1" customWidth="1"/>
    <col min="26" max="27" width="6.41015625" style="0" bestFit="1" customWidth="1"/>
    <col min="28" max="29" width="2.5" style="0" bestFit="1" customWidth="1"/>
    <col min="30" max="30" width="6.08203125" style="0" customWidth="1"/>
  </cols>
  <sheetData>
    <row r="1" spans="1:27" ht="17.25">
      <c r="A1" t="s">
        <v>177</v>
      </c>
      <c r="B1" t="s">
        <v>178</v>
      </c>
      <c r="C1" t="s">
        <v>179</v>
      </c>
      <c r="D1" t="s">
        <v>180</v>
      </c>
      <c r="E1" t="s">
        <v>181</v>
      </c>
      <c r="F1" t="s">
        <v>101</v>
      </c>
      <c r="G1" t="s">
        <v>87</v>
      </c>
      <c r="H1" t="s">
        <v>16</v>
      </c>
      <c r="I1" t="s">
        <v>182</v>
      </c>
      <c r="J1" t="s">
        <v>183</v>
      </c>
      <c r="K1" t="s">
        <v>184</v>
      </c>
      <c r="N1" t="s">
        <v>185</v>
      </c>
      <c r="O1" t="s">
        <v>186</v>
      </c>
      <c r="R1" t="s">
        <v>187</v>
      </c>
      <c r="S1" t="s">
        <v>188</v>
      </c>
      <c r="V1" t="s">
        <v>189</v>
      </c>
      <c r="W1" t="s">
        <v>190</v>
      </c>
      <c r="Z1" t="s">
        <v>191</v>
      </c>
      <c r="AA1" t="s">
        <v>192</v>
      </c>
    </row>
    <row r="2" spans="1:29" ht="17.25">
      <c r="A2">
        <f>IF('申込一覧表A'!B6="","",'申込一覧表A'!B6)</f>
      </c>
      <c r="B2">
        <f>IF('申込一覧表A'!B6="","",'申込一覧表A'!$D$2)</f>
      </c>
      <c r="C2">
        <f>IF('申込一覧表A'!C6="","",'申込一覧表A'!$D$3)</f>
      </c>
      <c r="D2">
        <f>IF('申込一覧表A'!C6="","",'申込一覧表A'!C6)</f>
      </c>
      <c r="E2">
        <f>IF('申込一覧表A'!D6="","",'申込一覧表A'!D6)</f>
      </c>
      <c r="F2">
        <f>IF('申込一覧表A'!H6="","",'申込一覧表A'!H6)</f>
      </c>
      <c r="G2">
        <f>'申込一覧表A'!F6</f>
        <v>0</v>
      </c>
      <c r="H2">
        <f>IF('申込一覧表A'!G6="","",'申込一覧表A'!G6)</f>
      </c>
      <c r="I2">
        <f>'申込一覧表A'!E6</f>
        <v>0</v>
      </c>
      <c r="J2" s="9">
        <f>IF('申込一覧表A'!L6="","",'申込一覧表A'!L6)</f>
      </c>
      <c r="K2" s="9">
        <f>IF('申込一覧表A'!M6="","",'申込一覧表A'!M6)</f>
      </c>
      <c r="L2" s="9">
        <v>0</v>
      </c>
      <c r="M2">
        <v>2</v>
      </c>
      <c r="N2" s="9">
        <f>IF('申込一覧表A'!O6="","",'申込一覧表A'!O6)</f>
      </c>
      <c r="O2" s="9">
        <f>IF('申込一覧表A'!P6="","",'申込一覧表A'!P6)</f>
      </c>
      <c r="P2" s="9">
        <v>0</v>
      </c>
      <c r="Q2">
        <v>2</v>
      </c>
      <c r="R2" s="9">
        <f>IF('申込一覧表A'!R6="","",'申込一覧表A'!R6)</f>
      </c>
      <c r="S2" s="9">
        <f>IF('申込一覧表A'!S6="","",'申込一覧表A'!S6)</f>
      </c>
      <c r="T2" s="9">
        <v>0</v>
      </c>
      <c r="U2">
        <v>2</v>
      </c>
      <c r="V2" s="9">
        <f>IF('申込一覧表A'!U6="","",'申込一覧表A'!U6)</f>
      </c>
      <c r="W2" s="9">
        <f>IF('申込一覧表A'!V6="","",'申込一覧表A'!V6)</f>
      </c>
      <c r="X2" s="9">
        <v>0</v>
      </c>
      <c r="Y2">
        <v>2</v>
      </c>
      <c r="Z2" s="9">
        <f>IF('申込一覧表A'!X6="","",'申込一覧表A'!X6)</f>
      </c>
      <c r="AA2" s="9">
        <f>IF('申込一覧表A'!Y6="","",'申込一覧表A'!Y6)</f>
      </c>
      <c r="AB2" s="9">
        <v>0</v>
      </c>
      <c r="AC2">
        <v>2</v>
      </c>
    </row>
    <row r="3" spans="1:29" ht="17.25">
      <c r="A3">
        <f>IF('申込一覧表A'!B7="","",'申込一覧表A'!B7)</f>
      </c>
      <c r="B3">
        <f>IF('申込一覧表A'!B7="","",'申込一覧表A'!$D$2)</f>
      </c>
      <c r="C3">
        <f>IF('申込一覧表A'!C7="","",'申込一覧表A'!$D$3)</f>
      </c>
      <c r="D3">
        <f>IF('申込一覧表A'!C7="","",'申込一覧表A'!C7)</f>
      </c>
      <c r="E3">
        <f>IF('申込一覧表A'!D7="","",'申込一覧表A'!D7)</f>
      </c>
      <c r="F3">
        <f>IF('申込一覧表A'!H7="","",'申込一覧表A'!H7)</f>
      </c>
      <c r="G3">
        <f>'申込一覧表A'!F7</f>
        <v>0</v>
      </c>
      <c r="H3">
        <f>IF('申込一覧表A'!G7="","",'申込一覧表A'!G7)</f>
      </c>
      <c r="I3">
        <f>'申込一覧表A'!E7</f>
        <v>0</v>
      </c>
      <c r="J3" s="9">
        <f>IF('申込一覧表A'!L7="","",'申込一覧表A'!L7)</f>
      </c>
      <c r="K3" s="9">
        <f>IF('申込一覧表A'!M7="","",'申込一覧表A'!M7)</f>
      </c>
      <c r="L3" s="9">
        <v>0</v>
      </c>
      <c r="M3">
        <v>2</v>
      </c>
      <c r="N3" s="9">
        <f>IF('申込一覧表A'!O7="","",'申込一覧表A'!O7)</f>
      </c>
      <c r="O3" s="9">
        <f>IF('申込一覧表A'!P7="","",'申込一覧表A'!P7)</f>
      </c>
      <c r="P3" s="9">
        <v>0</v>
      </c>
      <c r="Q3">
        <v>2</v>
      </c>
      <c r="R3" s="9">
        <f>IF('申込一覧表A'!R7="","",'申込一覧表A'!R7)</f>
      </c>
      <c r="S3" s="9">
        <f>IF('申込一覧表A'!S7="","",'申込一覧表A'!S7)</f>
      </c>
      <c r="T3" s="9">
        <v>0</v>
      </c>
      <c r="U3">
        <v>2</v>
      </c>
      <c r="V3" s="9">
        <f>IF('申込一覧表A'!U7="","",'申込一覧表A'!U7)</f>
      </c>
      <c r="W3" s="9">
        <f>IF('申込一覧表A'!V7="","",'申込一覧表A'!V7)</f>
      </c>
      <c r="X3" s="9">
        <v>0</v>
      </c>
      <c r="Y3">
        <v>2</v>
      </c>
      <c r="Z3" s="9">
        <f>IF('申込一覧表A'!X7="","",'申込一覧表A'!X7)</f>
      </c>
      <c r="AA3" s="9">
        <f>IF('申込一覧表A'!Y7="","",'申込一覧表A'!Y7)</f>
      </c>
      <c r="AB3" s="9">
        <v>0</v>
      </c>
      <c r="AC3">
        <v>2</v>
      </c>
    </row>
    <row r="4" spans="1:29" ht="17.25">
      <c r="A4">
        <f>IF('申込一覧表A'!B8="","",'申込一覧表A'!B8)</f>
      </c>
      <c r="B4">
        <f>IF('申込一覧表A'!B8="","",'申込一覧表A'!$D$2)</f>
      </c>
      <c r="C4">
        <f>IF('申込一覧表A'!C8="","",'申込一覧表A'!$D$3)</f>
      </c>
      <c r="D4">
        <f>IF('申込一覧表A'!C8="","",'申込一覧表A'!C8)</f>
      </c>
      <c r="E4">
        <f>IF('申込一覧表A'!D8="","",'申込一覧表A'!D8)</f>
      </c>
      <c r="F4">
        <f>IF('申込一覧表A'!H8="","",'申込一覧表A'!H8)</f>
      </c>
      <c r="G4">
        <f>'申込一覧表A'!F8</f>
        <v>0</v>
      </c>
      <c r="H4">
        <f>IF('申込一覧表A'!G8="","",'申込一覧表A'!G8)</f>
      </c>
      <c r="I4">
        <f>'申込一覧表A'!E8</f>
        <v>0</v>
      </c>
      <c r="J4" s="9">
        <f>IF('申込一覧表A'!L8="","",'申込一覧表A'!L8)</f>
      </c>
      <c r="K4" s="9">
        <f>IF('申込一覧表A'!M8="","",'申込一覧表A'!M8)</f>
      </c>
      <c r="L4" s="9">
        <v>0</v>
      </c>
      <c r="M4">
        <v>2</v>
      </c>
      <c r="N4" s="9">
        <f>IF('申込一覧表A'!O8="","",'申込一覧表A'!O8)</f>
      </c>
      <c r="O4" s="9">
        <f>IF('申込一覧表A'!P8="","",'申込一覧表A'!P8)</f>
      </c>
      <c r="P4" s="9">
        <v>0</v>
      </c>
      <c r="Q4">
        <v>2</v>
      </c>
      <c r="R4" s="9">
        <f>IF('申込一覧表A'!R8="","",'申込一覧表A'!R8)</f>
      </c>
      <c r="S4" s="9">
        <f>IF('申込一覧表A'!S8="","",'申込一覧表A'!S8)</f>
      </c>
      <c r="T4" s="9">
        <v>0</v>
      </c>
      <c r="U4">
        <v>2</v>
      </c>
      <c r="V4" s="9">
        <f>IF('申込一覧表A'!U8="","",'申込一覧表A'!U8)</f>
      </c>
      <c r="W4" s="9">
        <f>IF('申込一覧表A'!V8="","",'申込一覧表A'!V8)</f>
      </c>
      <c r="X4" s="9">
        <v>0</v>
      </c>
      <c r="Y4">
        <v>2</v>
      </c>
      <c r="Z4" s="9">
        <f>IF('申込一覧表A'!X8="","",'申込一覧表A'!X8)</f>
      </c>
      <c r="AA4" s="9">
        <f>IF('申込一覧表A'!Y8="","",'申込一覧表A'!Y8)</f>
      </c>
      <c r="AB4" s="9">
        <v>0</v>
      </c>
      <c r="AC4">
        <v>2</v>
      </c>
    </row>
    <row r="5" spans="1:29" ht="17.25">
      <c r="A5">
        <f>IF('申込一覧表A'!B9="","",'申込一覧表A'!B9)</f>
      </c>
      <c r="B5">
        <f>IF('申込一覧表A'!B9="","",'申込一覧表A'!$D$2)</f>
      </c>
      <c r="C5">
        <f>IF('申込一覧表A'!C9="","",'申込一覧表A'!$D$3)</f>
      </c>
      <c r="D5">
        <f>IF('申込一覧表A'!C9="","",'申込一覧表A'!C9)</f>
      </c>
      <c r="E5">
        <f>IF('申込一覧表A'!D9="","",'申込一覧表A'!D9)</f>
      </c>
      <c r="F5">
        <f>IF('申込一覧表A'!H9="","",'申込一覧表A'!H9)</f>
      </c>
      <c r="G5">
        <f>'申込一覧表A'!F9</f>
        <v>0</v>
      </c>
      <c r="H5">
        <f>IF('申込一覧表A'!G9="","",'申込一覧表A'!G9)</f>
      </c>
      <c r="I5">
        <f>'申込一覧表A'!E9</f>
        <v>0</v>
      </c>
      <c r="J5" s="9">
        <f>IF('申込一覧表A'!L9="","",'申込一覧表A'!L9)</f>
      </c>
      <c r="K5" s="9">
        <f>IF('申込一覧表A'!M9="","",'申込一覧表A'!M9)</f>
      </c>
      <c r="L5" s="9">
        <v>0</v>
      </c>
      <c r="M5">
        <v>2</v>
      </c>
      <c r="N5" s="9">
        <f>IF('申込一覧表A'!O9="","",'申込一覧表A'!O9)</f>
      </c>
      <c r="O5" s="9">
        <f>IF('申込一覧表A'!P9="","",'申込一覧表A'!P9)</f>
      </c>
      <c r="P5" s="9">
        <v>0</v>
      </c>
      <c r="Q5">
        <v>2</v>
      </c>
      <c r="R5" s="9">
        <f>IF('申込一覧表A'!R9="","",'申込一覧表A'!R9)</f>
      </c>
      <c r="S5" s="9">
        <f>IF('申込一覧表A'!S9="","",'申込一覧表A'!S9)</f>
      </c>
      <c r="T5" s="9">
        <v>0</v>
      </c>
      <c r="U5">
        <v>2</v>
      </c>
      <c r="V5" s="9">
        <f>IF('申込一覧表A'!U9="","",'申込一覧表A'!U9)</f>
      </c>
      <c r="W5" s="9">
        <f>IF('申込一覧表A'!V9="","",'申込一覧表A'!V9)</f>
      </c>
      <c r="X5" s="9">
        <v>0</v>
      </c>
      <c r="Y5">
        <v>2</v>
      </c>
      <c r="Z5" s="9">
        <f>IF('申込一覧表A'!X9="","",'申込一覧表A'!X9)</f>
      </c>
      <c r="AA5" s="9">
        <f>IF('申込一覧表A'!Y9="","",'申込一覧表A'!Y9)</f>
      </c>
      <c r="AB5" s="9">
        <v>0</v>
      </c>
      <c r="AC5">
        <v>2</v>
      </c>
    </row>
    <row r="6" spans="1:29" ht="17.25">
      <c r="A6">
        <f>IF('申込一覧表A'!B10="","",'申込一覧表A'!B10)</f>
      </c>
      <c r="B6">
        <f>IF('申込一覧表A'!B10="","",'申込一覧表A'!$D$2)</f>
      </c>
      <c r="C6">
        <f>IF('申込一覧表A'!C10="","",'申込一覧表A'!$D$3)</f>
      </c>
      <c r="D6">
        <f>IF('申込一覧表A'!C10="","",'申込一覧表A'!C10)</f>
      </c>
      <c r="E6">
        <f>IF('申込一覧表A'!D10="","",'申込一覧表A'!D10)</f>
      </c>
      <c r="F6">
        <f>IF('申込一覧表A'!H10="","",'申込一覧表A'!H10)</f>
      </c>
      <c r="G6">
        <f>'申込一覧表A'!F10</f>
        <v>0</v>
      </c>
      <c r="H6">
        <f>IF('申込一覧表A'!G10="","",'申込一覧表A'!G10)</f>
      </c>
      <c r="I6">
        <f>'申込一覧表A'!E10</f>
        <v>0</v>
      </c>
      <c r="J6" s="9">
        <f>IF('申込一覧表A'!L10="","",'申込一覧表A'!L10)</f>
      </c>
      <c r="K6" s="9">
        <f>IF('申込一覧表A'!M10="","",'申込一覧表A'!M10)</f>
      </c>
      <c r="L6" s="9">
        <v>0</v>
      </c>
      <c r="M6">
        <v>2</v>
      </c>
      <c r="N6" s="9">
        <f>IF('申込一覧表A'!O10="","",'申込一覧表A'!O10)</f>
      </c>
      <c r="O6" s="9">
        <f>IF('申込一覧表A'!P10="","",'申込一覧表A'!P10)</f>
      </c>
      <c r="P6" s="9">
        <v>0</v>
      </c>
      <c r="Q6">
        <v>2</v>
      </c>
      <c r="R6" s="9">
        <f>IF('申込一覧表A'!R10="","",'申込一覧表A'!R10)</f>
      </c>
      <c r="S6" s="9">
        <f>IF('申込一覧表A'!S10="","",'申込一覧表A'!S10)</f>
      </c>
      <c r="T6" s="9">
        <v>0</v>
      </c>
      <c r="U6">
        <v>2</v>
      </c>
      <c r="V6" s="9">
        <f>IF('申込一覧表A'!U10="","",'申込一覧表A'!U10)</f>
      </c>
      <c r="W6" s="9">
        <f>IF('申込一覧表A'!V10="","",'申込一覧表A'!V10)</f>
      </c>
      <c r="X6" s="9">
        <v>0</v>
      </c>
      <c r="Y6">
        <v>2</v>
      </c>
      <c r="Z6" s="9">
        <f>IF('申込一覧表A'!X10="","",'申込一覧表A'!X10)</f>
      </c>
      <c r="AA6" s="9">
        <f>IF('申込一覧表A'!Y10="","",'申込一覧表A'!Y10)</f>
      </c>
      <c r="AB6" s="9">
        <v>0</v>
      </c>
      <c r="AC6">
        <v>2</v>
      </c>
    </row>
    <row r="7" spans="1:29" ht="17.25">
      <c r="A7">
        <f>IF('申込一覧表A'!B11="","",'申込一覧表A'!B11)</f>
      </c>
      <c r="B7">
        <f>IF('申込一覧表A'!B11="","",'申込一覧表A'!$D$2)</f>
      </c>
      <c r="C7">
        <f>IF('申込一覧表A'!C11="","",'申込一覧表A'!$D$3)</f>
      </c>
      <c r="D7">
        <f>IF('申込一覧表A'!C11="","",'申込一覧表A'!C11)</f>
      </c>
      <c r="E7">
        <f>IF('申込一覧表A'!D11="","",'申込一覧表A'!D11)</f>
      </c>
      <c r="F7">
        <f>IF('申込一覧表A'!H11="","",'申込一覧表A'!H11)</f>
      </c>
      <c r="G7">
        <f>'申込一覧表A'!F11</f>
        <v>0</v>
      </c>
      <c r="H7">
        <f>IF('申込一覧表A'!G11="","",'申込一覧表A'!G11)</f>
      </c>
      <c r="I7">
        <f>'申込一覧表A'!E11</f>
        <v>0</v>
      </c>
      <c r="J7" s="9">
        <f>IF('申込一覧表A'!L11="","",'申込一覧表A'!L11)</f>
      </c>
      <c r="K7" s="9">
        <f>IF('申込一覧表A'!M11="","",'申込一覧表A'!M11)</f>
      </c>
      <c r="L7" s="9">
        <v>0</v>
      </c>
      <c r="M7">
        <v>2</v>
      </c>
      <c r="N7" s="9">
        <f>IF('申込一覧表A'!O11="","",'申込一覧表A'!O11)</f>
      </c>
      <c r="O7" s="9">
        <f>IF('申込一覧表A'!P11="","",'申込一覧表A'!P11)</f>
      </c>
      <c r="P7" s="9">
        <v>0</v>
      </c>
      <c r="Q7">
        <v>2</v>
      </c>
      <c r="R7" s="9">
        <f>IF('申込一覧表A'!R11="","",'申込一覧表A'!R11)</f>
      </c>
      <c r="S7" s="9">
        <f>IF('申込一覧表A'!S11="","",'申込一覧表A'!S11)</f>
      </c>
      <c r="T7" s="9">
        <v>0</v>
      </c>
      <c r="U7">
        <v>2</v>
      </c>
      <c r="V7" s="9">
        <f>IF('申込一覧表A'!U11="","",'申込一覧表A'!U11)</f>
      </c>
      <c r="W7" s="9">
        <f>IF('申込一覧表A'!V11="","",'申込一覧表A'!V11)</f>
      </c>
      <c r="X7" s="9">
        <v>0</v>
      </c>
      <c r="Y7">
        <v>2</v>
      </c>
      <c r="Z7" s="9">
        <f>IF('申込一覧表A'!X11="","",'申込一覧表A'!X11)</f>
      </c>
      <c r="AA7" s="9">
        <f>IF('申込一覧表A'!Y11="","",'申込一覧表A'!Y11)</f>
      </c>
      <c r="AB7" s="9">
        <v>0</v>
      </c>
      <c r="AC7">
        <v>2</v>
      </c>
    </row>
    <row r="8" spans="1:29" ht="17.25">
      <c r="A8">
        <f>IF('申込一覧表A'!B12="","",'申込一覧表A'!B12)</f>
      </c>
      <c r="B8">
        <f>IF('申込一覧表A'!B12="","",'申込一覧表A'!$D$2)</f>
      </c>
      <c r="C8">
        <f>IF('申込一覧表A'!C12="","",'申込一覧表A'!$D$3)</f>
      </c>
      <c r="D8">
        <f>IF('申込一覧表A'!C12="","",'申込一覧表A'!C12)</f>
      </c>
      <c r="E8">
        <f>IF('申込一覧表A'!D12="","",'申込一覧表A'!D12)</f>
      </c>
      <c r="F8">
        <f>IF('申込一覧表A'!H12="","",'申込一覧表A'!H12)</f>
      </c>
      <c r="G8">
        <f>'申込一覧表A'!F12</f>
        <v>0</v>
      </c>
      <c r="H8">
        <f>IF('申込一覧表A'!G12="","",'申込一覧表A'!G12)</f>
      </c>
      <c r="I8">
        <f>'申込一覧表A'!E12</f>
        <v>0</v>
      </c>
      <c r="J8" s="9">
        <f>IF('申込一覧表A'!L12="","",'申込一覧表A'!L12)</f>
      </c>
      <c r="K8" s="9">
        <f>IF('申込一覧表A'!M12="","",'申込一覧表A'!M12)</f>
      </c>
      <c r="L8" s="9">
        <v>0</v>
      </c>
      <c r="M8">
        <v>2</v>
      </c>
      <c r="N8" s="9">
        <f>IF('申込一覧表A'!O12="","",'申込一覧表A'!O12)</f>
      </c>
      <c r="O8" s="9">
        <f>IF('申込一覧表A'!P12="","",'申込一覧表A'!P12)</f>
      </c>
      <c r="P8" s="9">
        <v>0</v>
      </c>
      <c r="Q8">
        <v>2</v>
      </c>
      <c r="R8" s="9">
        <f>IF('申込一覧表A'!R12="","",'申込一覧表A'!R12)</f>
      </c>
      <c r="S8" s="9">
        <f>IF('申込一覧表A'!S12="","",'申込一覧表A'!S12)</f>
      </c>
      <c r="T8" s="9">
        <v>0</v>
      </c>
      <c r="U8">
        <v>2</v>
      </c>
      <c r="V8" s="9">
        <f>IF('申込一覧表A'!U12="","",'申込一覧表A'!U12)</f>
      </c>
      <c r="W8" s="9">
        <f>IF('申込一覧表A'!V12="","",'申込一覧表A'!V12)</f>
      </c>
      <c r="X8" s="9">
        <v>0</v>
      </c>
      <c r="Y8">
        <v>2</v>
      </c>
      <c r="Z8" s="9">
        <f>IF('申込一覧表A'!X12="","",'申込一覧表A'!X12)</f>
      </c>
      <c r="AA8" s="9">
        <f>IF('申込一覧表A'!Y12="","",'申込一覧表A'!Y12)</f>
      </c>
      <c r="AB8" s="9">
        <v>0</v>
      </c>
      <c r="AC8">
        <v>2</v>
      </c>
    </row>
    <row r="9" spans="1:29" ht="17.25">
      <c r="A9">
        <f>IF('申込一覧表A'!B13="","",'申込一覧表A'!B13)</f>
      </c>
      <c r="B9">
        <f>IF('申込一覧表A'!B13="","",'申込一覧表A'!$D$2)</f>
      </c>
      <c r="C9">
        <f>IF('申込一覧表A'!C13="","",'申込一覧表A'!$D$3)</f>
      </c>
      <c r="D9">
        <f>IF('申込一覧表A'!C13="","",'申込一覧表A'!C13)</f>
      </c>
      <c r="E9">
        <f>IF('申込一覧表A'!D13="","",'申込一覧表A'!D13)</f>
      </c>
      <c r="F9">
        <f>IF('申込一覧表A'!H13="","",'申込一覧表A'!H13)</f>
      </c>
      <c r="G9">
        <f>IF('申込一覧表A'!I13="","",'申込一覧表A'!I13)</f>
      </c>
      <c r="H9">
        <f>IF('申込一覧表A'!G13="","",'申込一覧表A'!G13)</f>
      </c>
      <c r="I9">
        <f>'申込一覧表A'!E13</f>
        <v>0</v>
      </c>
      <c r="J9" s="9">
        <f>IF('申込一覧表A'!L13="","",'申込一覧表A'!L13)</f>
      </c>
      <c r="K9" s="9">
        <f>IF('申込一覧表A'!M13="","",'申込一覧表A'!M13)</f>
      </c>
      <c r="L9" s="9">
        <v>0</v>
      </c>
      <c r="M9">
        <v>2</v>
      </c>
      <c r="N9" s="9">
        <f>IF('申込一覧表A'!O13="","",'申込一覧表A'!O13)</f>
      </c>
      <c r="O9" s="9">
        <f>IF('申込一覧表A'!P13="","",'申込一覧表A'!P13)</f>
      </c>
      <c r="P9" s="9">
        <v>0</v>
      </c>
      <c r="Q9">
        <v>2</v>
      </c>
      <c r="R9" s="9">
        <f>IF('申込一覧表A'!R13="","",'申込一覧表A'!R13)</f>
      </c>
      <c r="S9" s="9">
        <f>IF('申込一覧表A'!S13="","",'申込一覧表A'!S13)</f>
      </c>
      <c r="T9" s="9">
        <v>0</v>
      </c>
      <c r="U9">
        <v>2</v>
      </c>
      <c r="V9" s="9">
        <f>IF('申込一覧表A'!U13="","",'申込一覧表A'!U13)</f>
      </c>
      <c r="W9" s="9">
        <f>IF('申込一覧表A'!V13="","",'申込一覧表A'!V13)</f>
      </c>
      <c r="X9" s="9">
        <v>0</v>
      </c>
      <c r="Y9">
        <v>2</v>
      </c>
      <c r="Z9" s="9">
        <f>IF('申込一覧表A'!X13="","",'申込一覧表A'!X13)</f>
      </c>
      <c r="AA9" s="9">
        <f>IF('申込一覧表A'!Y13="","",'申込一覧表A'!Y13)</f>
      </c>
      <c r="AB9" s="9">
        <v>0</v>
      </c>
      <c r="AC9">
        <v>2</v>
      </c>
    </row>
    <row r="10" spans="1:29" ht="17.25">
      <c r="A10">
        <f>IF('申込一覧表A'!B14="","",'申込一覧表A'!B14)</f>
      </c>
      <c r="B10">
        <f>IF('申込一覧表A'!B14="","",'申込一覧表A'!$D$2)</f>
      </c>
      <c r="C10">
        <f>IF('申込一覧表A'!C14="","",'申込一覧表A'!$D$3)</f>
      </c>
      <c r="D10">
        <f>IF('申込一覧表A'!C14="","",'申込一覧表A'!C14)</f>
      </c>
      <c r="E10">
        <f>IF('申込一覧表A'!D14="","",'申込一覧表A'!D14)</f>
      </c>
      <c r="F10">
        <f>IF('申込一覧表A'!H14="","",'申込一覧表A'!H14)</f>
      </c>
      <c r="G10">
        <f>IF('申込一覧表A'!I14="","",'申込一覧表A'!I14)</f>
      </c>
      <c r="H10">
        <f>IF('申込一覧表A'!G14="","",'申込一覧表A'!G14)</f>
      </c>
      <c r="I10">
        <f>'申込一覧表A'!E14</f>
        <v>0</v>
      </c>
      <c r="J10" s="9">
        <f>IF('申込一覧表A'!L14="","",'申込一覧表A'!L14)</f>
      </c>
      <c r="K10" s="9">
        <f>IF('申込一覧表A'!M14="","",'申込一覧表A'!M14)</f>
      </c>
      <c r="L10" s="9">
        <v>0</v>
      </c>
      <c r="M10">
        <v>2</v>
      </c>
      <c r="N10" s="9">
        <f>IF('申込一覧表A'!O14="","",'申込一覧表A'!O14)</f>
      </c>
      <c r="O10" s="9">
        <f>IF('申込一覧表A'!P14="","",'申込一覧表A'!P14)</f>
      </c>
      <c r="P10" s="9">
        <v>0</v>
      </c>
      <c r="Q10">
        <v>2</v>
      </c>
      <c r="R10" s="9">
        <f>IF('申込一覧表A'!R14="","",'申込一覧表A'!R14)</f>
      </c>
      <c r="S10" s="9">
        <f>IF('申込一覧表A'!S14="","",'申込一覧表A'!S14)</f>
      </c>
      <c r="T10" s="9">
        <v>0</v>
      </c>
      <c r="U10">
        <v>2</v>
      </c>
      <c r="V10" s="9">
        <f>IF('申込一覧表A'!U14="","",'申込一覧表A'!U14)</f>
      </c>
      <c r="W10" s="9">
        <f>IF('申込一覧表A'!V14="","",'申込一覧表A'!V14)</f>
      </c>
      <c r="X10" s="9">
        <v>0</v>
      </c>
      <c r="Y10">
        <v>2</v>
      </c>
      <c r="Z10" s="9">
        <f>IF('申込一覧表A'!X14="","",'申込一覧表A'!X14)</f>
      </c>
      <c r="AA10" s="9">
        <f>IF('申込一覧表A'!Y14="","",'申込一覧表A'!Y14)</f>
      </c>
      <c r="AB10" s="9">
        <v>0</v>
      </c>
      <c r="AC10">
        <v>2</v>
      </c>
    </row>
    <row r="11" spans="1:29" ht="17.25">
      <c r="A11">
        <f>IF('申込一覧表A'!B15="","",'申込一覧表A'!B15)</f>
      </c>
      <c r="B11">
        <f>IF('申込一覧表A'!B15="","",'申込一覧表A'!$D$2)</f>
      </c>
      <c r="C11">
        <f>IF('申込一覧表A'!C15="","",'申込一覧表A'!$D$3)</f>
      </c>
      <c r="D11">
        <f>IF('申込一覧表A'!C15="","",'申込一覧表A'!C15)</f>
      </c>
      <c r="E11">
        <f>IF('申込一覧表A'!D15="","",'申込一覧表A'!D15)</f>
      </c>
      <c r="F11">
        <f>IF('申込一覧表A'!H15="","",'申込一覧表A'!H15)</f>
      </c>
      <c r="G11">
        <f>IF('申込一覧表A'!I15="","",'申込一覧表A'!I15)</f>
      </c>
      <c r="H11">
        <f>IF('申込一覧表A'!G15="","",'申込一覧表A'!G15)</f>
      </c>
      <c r="I11">
        <f>'申込一覧表A'!E15</f>
        <v>0</v>
      </c>
      <c r="J11" s="9">
        <f>IF('申込一覧表A'!L15="","",'申込一覧表A'!L15)</f>
      </c>
      <c r="K11" s="9">
        <f>IF('申込一覧表A'!M15="","",'申込一覧表A'!M15)</f>
      </c>
      <c r="L11" s="9">
        <v>0</v>
      </c>
      <c r="M11">
        <v>2</v>
      </c>
      <c r="N11" s="9">
        <f>IF('申込一覧表A'!O15="","",'申込一覧表A'!O15)</f>
      </c>
      <c r="O11" s="9">
        <f>IF('申込一覧表A'!P15="","",'申込一覧表A'!P15)</f>
      </c>
      <c r="P11" s="9">
        <v>0</v>
      </c>
      <c r="Q11">
        <v>2</v>
      </c>
      <c r="R11" s="9">
        <f>IF('申込一覧表A'!R15="","",'申込一覧表A'!R15)</f>
      </c>
      <c r="S11" s="9">
        <f>IF('申込一覧表A'!S15="","",'申込一覧表A'!S15)</f>
      </c>
      <c r="T11" s="9">
        <v>0</v>
      </c>
      <c r="U11">
        <v>2</v>
      </c>
      <c r="V11" s="9">
        <f>IF('申込一覧表A'!U15="","",'申込一覧表A'!U15)</f>
      </c>
      <c r="W11" s="9">
        <f>IF('申込一覧表A'!V15="","",'申込一覧表A'!V15)</f>
      </c>
      <c r="X11" s="9">
        <v>0</v>
      </c>
      <c r="Y11">
        <v>2</v>
      </c>
      <c r="Z11" s="9">
        <f>IF('申込一覧表A'!X15="","",'申込一覧表A'!X15)</f>
      </c>
      <c r="AA11" s="9">
        <f>IF('申込一覧表A'!Y15="","",'申込一覧表A'!Y15)</f>
      </c>
      <c r="AB11" s="9">
        <v>0</v>
      </c>
      <c r="AC11">
        <v>2</v>
      </c>
    </row>
    <row r="12" spans="1:29" ht="17.25">
      <c r="A12">
        <f>IF('申込一覧表A'!B16="","",'申込一覧表A'!B16)</f>
      </c>
      <c r="B12">
        <f>IF('申込一覧表A'!B16="","",'申込一覧表A'!$D$2)</f>
      </c>
      <c r="C12">
        <f>IF('申込一覧表A'!C16="","",'申込一覧表A'!$D$3)</f>
      </c>
      <c r="D12">
        <f>IF('申込一覧表A'!C16="","",'申込一覧表A'!C16)</f>
      </c>
      <c r="E12">
        <f>IF('申込一覧表A'!D16="","",'申込一覧表A'!D16)</f>
      </c>
      <c r="F12">
        <f>IF('申込一覧表A'!H16="","",'申込一覧表A'!H16)</f>
      </c>
      <c r="G12">
        <f>IF('申込一覧表A'!I16="","",'申込一覧表A'!I16)</f>
      </c>
      <c r="H12">
        <f>IF('申込一覧表A'!G16="","",'申込一覧表A'!G16)</f>
      </c>
      <c r="I12">
        <f>'申込一覧表A'!E16</f>
        <v>0</v>
      </c>
      <c r="J12" s="9">
        <f>IF('申込一覧表A'!L16="","",'申込一覧表A'!L16)</f>
      </c>
      <c r="K12" s="9">
        <f>IF('申込一覧表A'!M16="","",'申込一覧表A'!M16)</f>
      </c>
      <c r="L12" s="9">
        <v>0</v>
      </c>
      <c r="M12">
        <v>2</v>
      </c>
      <c r="N12" s="9">
        <f>IF('申込一覧表A'!O16="","",'申込一覧表A'!O16)</f>
      </c>
      <c r="O12" s="9">
        <f>IF('申込一覧表A'!P16="","",'申込一覧表A'!P16)</f>
      </c>
      <c r="P12" s="9">
        <v>0</v>
      </c>
      <c r="Q12">
        <v>2</v>
      </c>
      <c r="R12" s="9">
        <f>IF('申込一覧表A'!R16="","",'申込一覧表A'!R16)</f>
      </c>
      <c r="S12" s="9">
        <f>IF('申込一覧表A'!S16="","",'申込一覧表A'!S16)</f>
      </c>
      <c r="T12" s="9">
        <v>0</v>
      </c>
      <c r="U12">
        <v>2</v>
      </c>
      <c r="V12" s="9">
        <f>IF('申込一覧表A'!U16="","",'申込一覧表A'!U16)</f>
      </c>
      <c r="W12" s="9">
        <f>IF('申込一覧表A'!V16="","",'申込一覧表A'!V16)</f>
      </c>
      <c r="X12" s="9">
        <v>0</v>
      </c>
      <c r="Y12">
        <v>2</v>
      </c>
      <c r="Z12" s="9">
        <f>IF('申込一覧表A'!X16="","",'申込一覧表A'!X16)</f>
      </c>
      <c r="AA12" s="9">
        <f>IF('申込一覧表A'!Y16="","",'申込一覧表A'!Y16)</f>
      </c>
      <c r="AB12" s="9">
        <v>0</v>
      </c>
      <c r="AC12">
        <v>2</v>
      </c>
    </row>
    <row r="13" spans="1:29" ht="17.25">
      <c r="A13">
        <f>IF('申込一覧表A'!B17="","",'申込一覧表A'!B17)</f>
      </c>
      <c r="B13">
        <f>IF('申込一覧表A'!B17="","",'申込一覧表A'!$D$2)</f>
      </c>
      <c r="C13">
        <f>IF('申込一覧表A'!C17="","",'申込一覧表A'!$D$3)</f>
      </c>
      <c r="D13">
        <f>IF('申込一覧表A'!C17="","",'申込一覧表A'!C17)</f>
      </c>
      <c r="E13">
        <f>IF('申込一覧表A'!D17="","",'申込一覧表A'!D17)</f>
      </c>
      <c r="F13">
        <f>IF('申込一覧表A'!H17="","",'申込一覧表A'!H17)</f>
      </c>
      <c r="G13">
        <f>IF('申込一覧表A'!I17="","",'申込一覧表A'!I17)</f>
      </c>
      <c r="H13">
        <f>IF('申込一覧表A'!G17="","",'申込一覧表A'!G17)</f>
      </c>
      <c r="I13">
        <f>'申込一覧表A'!E17</f>
        <v>0</v>
      </c>
      <c r="J13" s="9">
        <f>IF('申込一覧表A'!L17="","",'申込一覧表A'!L17)</f>
      </c>
      <c r="K13" s="9">
        <f>IF('申込一覧表A'!M17="","",'申込一覧表A'!M17)</f>
      </c>
      <c r="L13" s="9">
        <v>0</v>
      </c>
      <c r="M13">
        <v>2</v>
      </c>
      <c r="N13" s="9">
        <f>IF('申込一覧表A'!O17="","",'申込一覧表A'!O17)</f>
      </c>
      <c r="O13" s="9">
        <f>IF('申込一覧表A'!P17="","",'申込一覧表A'!P17)</f>
      </c>
      <c r="P13" s="9">
        <v>0</v>
      </c>
      <c r="Q13">
        <v>2</v>
      </c>
      <c r="R13" s="9">
        <f>IF('申込一覧表A'!R17="","",'申込一覧表A'!R17)</f>
      </c>
      <c r="S13" s="9">
        <f>IF('申込一覧表A'!S17="","",'申込一覧表A'!S17)</f>
      </c>
      <c r="T13" s="9">
        <v>0</v>
      </c>
      <c r="U13">
        <v>2</v>
      </c>
      <c r="V13" s="9">
        <f>IF('申込一覧表A'!U17="","",'申込一覧表A'!U17)</f>
      </c>
      <c r="W13" s="9">
        <f>IF('申込一覧表A'!V17="","",'申込一覧表A'!V17)</f>
      </c>
      <c r="X13" s="9">
        <v>0</v>
      </c>
      <c r="Y13">
        <v>2</v>
      </c>
      <c r="Z13" s="9">
        <f>IF('申込一覧表A'!X17="","",'申込一覧表A'!X17)</f>
      </c>
      <c r="AA13" s="9">
        <f>IF('申込一覧表A'!Y17="","",'申込一覧表A'!Y17)</f>
      </c>
      <c r="AB13" s="9">
        <v>0</v>
      </c>
      <c r="AC13">
        <v>2</v>
      </c>
    </row>
    <row r="14" spans="1:29" ht="17.25">
      <c r="A14">
        <f>IF('申込一覧表A'!B18="","",'申込一覧表A'!B18)</f>
      </c>
      <c r="B14">
        <f>IF('申込一覧表A'!B18="","",'申込一覧表A'!$D$2)</f>
      </c>
      <c r="C14">
        <f>IF('申込一覧表A'!C18="","",'申込一覧表A'!$D$3)</f>
      </c>
      <c r="D14">
        <f>IF('申込一覧表A'!C18="","",'申込一覧表A'!C18)</f>
      </c>
      <c r="E14">
        <f>IF('申込一覧表A'!D18="","",'申込一覧表A'!D18)</f>
      </c>
      <c r="F14">
        <f>IF('申込一覧表A'!H18="","",'申込一覧表A'!H18)</f>
      </c>
      <c r="G14">
        <f>IF('申込一覧表A'!I18="","",'申込一覧表A'!I18)</f>
      </c>
      <c r="H14">
        <f>IF('申込一覧表A'!G18="","",'申込一覧表A'!G18)</f>
      </c>
      <c r="I14">
        <f>'申込一覧表A'!E18</f>
        <v>0</v>
      </c>
      <c r="J14" s="9">
        <f>IF('申込一覧表A'!L18="","",'申込一覧表A'!L18)</f>
      </c>
      <c r="K14" s="9">
        <f>IF('申込一覧表A'!M18="","",'申込一覧表A'!M18)</f>
      </c>
      <c r="L14" s="9">
        <v>0</v>
      </c>
      <c r="M14">
        <v>2</v>
      </c>
      <c r="N14" s="9">
        <f>IF('申込一覧表A'!O18="","",'申込一覧表A'!O18)</f>
      </c>
      <c r="O14" s="9">
        <f>IF('申込一覧表A'!P18="","",'申込一覧表A'!P18)</f>
      </c>
      <c r="P14" s="9">
        <v>0</v>
      </c>
      <c r="Q14">
        <v>2</v>
      </c>
      <c r="R14" s="9">
        <f>IF('申込一覧表A'!R18="","",'申込一覧表A'!R18)</f>
      </c>
      <c r="S14" s="9">
        <f>IF('申込一覧表A'!S18="","",'申込一覧表A'!S18)</f>
      </c>
      <c r="T14" s="9">
        <v>0</v>
      </c>
      <c r="U14">
        <v>2</v>
      </c>
      <c r="V14" s="9">
        <f>IF('申込一覧表A'!U18="","",'申込一覧表A'!U18)</f>
      </c>
      <c r="W14" s="9">
        <f>IF('申込一覧表A'!V18="","",'申込一覧表A'!V18)</f>
      </c>
      <c r="X14" s="9">
        <v>0</v>
      </c>
      <c r="Y14">
        <v>2</v>
      </c>
      <c r="Z14" s="9">
        <f>IF('申込一覧表A'!X18="","",'申込一覧表A'!X18)</f>
      </c>
      <c r="AA14" s="9">
        <f>IF('申込一覧表A'!Y18="","",'申込一覧表A'!Y18)</f>
      </c>
      <c r="AB14" s="9">
        <v>0</v>
      </c>
      <c r="AC14">
        <v>2</v>
      </c>
    </row>
    <row r="15" spans="1:29" ht="17.25">
      <c r="A15">
        <f>IF('申込一覧表A'!B19="","",'申込一覧表A'!B19)</f>
      </c>
      <c r="B15">
        <f>IF('申込一覧表A'!B19="","",'申込一覧表A'!$D$2)</f>
      </c>
      <c r="C15">
        <f>IF('申込一覧表A'!C19="","",'申込一覧表A'!$D$3)</f>
      </c>
      <c r="D15">
        <f>IF('申込一覧表A'!C19="","",'申込一覧表A'!C19)</f>
      </c>
      <c r="E15">
        <f>IF('申込一覧表A'!D19="","",'申込一覧表A'!D19)</f>
      </c>
      <c r="F15">
        <f>IF('申込一覧表A'!H19="","",'申込一覧表A'!H19)</f>
      </c>
      <c r="G15">
        <f>IF('申込一覧表A'!I19="","",'申込一覧表A'!I19)</f>
      </c>
      <c r="H15">
        <f>IF('申込一覧表A'!G19="","",'申込一覧表A'!G19)</f>
      </c>
      <c r="I15">
        <f>'申込一覧表A'!E19</f>
        <v>0</v>
      </c>
      <c r="J15" s="9">
        <f>IF('申込一覧表A'!L19="","",'申込一覧表A'!L19)</f>
      </c>
      <c r="K15" s="9">
        <f>IF('申込一覧表A'!M19="","",'申込一覧表A'!M19)</f>
      </c>
      <c r="L15" s="9">
        <v>0</v>
      </c>
      <c r="M15">
        <v>2</v>
      </c>
      <c r="N15" s="9">
        <f>IF('申込一覧表A'!O19="","",'申込一覧表A'!O19)</f>
      </c>
      <c r="O15" s="9">
        <f>IF('申込一覧表A'!P19="","",'申込一覧表A'!P19)</f>
      </c>
      <c r="P15" s="9">
        <v>0</v>
      </c>
      <c r="Q15">
        <v>2</v>
      </c>
      <c r="R15" s="9">
        <f>IF('申込一覧表A'!R19="","",'申込一覧表A'!R19)</f>
      </c>
      <c r="S15" s="9">
        <f>IF('申込一覧表A'!S19="","",'申込一覧表A'!S19)</f>
      </c>
      <c r="T15" s="9">
        <v>0</v>
      </c>
      <c r="U15">
        <v>2</v>
      </c>
      <c r="V15" s="9">
        <f>IF('申込一覧表A'!U19="","",'申込一覧表A'!U19)</f>
      </c>
      <c r="W15" s="9">
        <f>IF('申込一覧表A'!V19="","",'申込一覧表A'!V19)</f>
      </c>
      <c r="X15" s="9">
        <v>0</v>
      </c>
      <c r="Y15">
        <v>2</v>
      </c>
      <c r="Z15" s="9">
        <f>IF('申込一覧表A'!X19="","",'申込一覧表A'!X19)</f>
      </c>
      <c r="AA15" s="9">
        <f>IF('申込一覧表A'!Y19="","",'申込一覧表A'!Y19)</f>
      </c>
      <c r="AB15" s="9">
        <v>0</v>
      </c>
      <c r="AC15">
        <v>2</v>
      </c>
    </row>
    <row r="16" spans="1:29" ht="17.25">
      <c r="A16">
        <f>IF('申込一覧表A'!B20="","",'申込一覧表A'!B20)</f>
      </c>
      <c r="B16">
        <f>IF('申込一覧表A'!B20="","",'申込一覧表A'!$D$2)</f>
      </c>
      <c r="C16">
        <f>IF('申込一覧表A'!C20="","",'申込一覧表A'!$D$3)</f>
      </c>
      <c r="D16">
        <f>IF('申込一覧表A'!C20="","",'申込一覧表A'!C20)</f>
      </c>
      <c r="E16">
        <f>IF('申込一覧表A'!D20="","",'申込一覧表A'!D20)</f>
      </c>
      <c r="F16">
        <f>IF('申込一覧表A'!H20="","",'申込一覧表A'!H20)</f>
      </c>
      <c r="G16">
        <f>IF('申込一覧表A'!I20="","",'申込一覧表A'!I20)</f>
      </c>
      <c r="H16">
        <f>IF('申込一覧表A'!G20="","",'申込一覧表A'!G20)</f>
      </c>
      <c r="I16">
        <f>'申込一覧表A'!E20</f>
        <v>0</v>
      </c>
      <c r="J16" s="9">
        <f>IF('申込一覧表A'!L20="","",'申込一覧表A'!L20)</f>
      </c>
      <c r="K16" s="9">
        <f>IF('申込一覧表A'!M20="","",'申込一覧表A'!M20)</f>
      </c>
      <c r="L16" s="9">
        <v>0</v>
      </c>
      <c r="M16">
        <v>2</v>
      </c>
      <c r="N16" s="9">
        <f>IF('申込一覧表A'!O20="","",'申込一覧表A'!O20)</f>
      </c>
      <c r="O16" s="9">
        <f>IF('申込一覧表A'!P20="","",'申込一覧表A'!P20)</f>
      </c>
      <c r="P16" s="9">
        <v>0</v>
      </c>
      <c r="Q16">
        <v>2</v>
      </c>
      <c r="R16" s="9">
        <f>IF('申込一覧表A'!R20="","",'申込一覧表A'!R20)</f>
      </c>
      <c r="S16" s="9">
        <f>IF('申込一覧表A'!S20="","",'申込一覧表A'!S20)</f>
      </c>
      <c r="T16" s="9">
        <v>0</v>
      </c>
      <c r="U16">
        <v>2</v>
      </c>
      <c r="V16" s="9">
        <f>IF('申込一覧表A'!U20="","",'申込一覧表A'!U20)</f>
      </c>
      <c r="W16" s="9">
        <f>IF('申込一覧表A'!V20="","",'申込一覧表A'!V20)</f>
      </c>
      <c r="X16" s="9">
        <v>0</v>
      </c>
      <c r="Y16">
        <v>2</v>
      </c>
      <c r="Z16" s="9">
        <f>IF('申込一覧表A'!X20="","",'申込一覧表A'!X20)</f>
      </c>
      <c r="AA16" s="9">
        <f>IF('申込一覧表A'!Y20="","",'申込一覧表A'!Y20)</f>
      </c>
      <c r="AB16" s="9">
        <v>0</v>
      </c>
      <c r="AC16">
        <v>2</v>
      </c>
    </row>
    <row r="17" spans="1:29" ht="17.25">
      <c r="A17">
        <f>IF('申込一覧表A'!B21="","",'申込一覧表A'!B21)</f>
      </c>
      <c r="B17">
        <f>IF('申込一覧表A'!B21="","",'申込一覧表A'!$D$2)</f>
      </c>
      <c r="C17">
        <f>IF('申込一覧表A'!C21="","",'申込一覧表A'!$D$3)</f>
      </c>
      <c r="D17">
        <f>IF('申込一覧表A'!C21="","",'申込一覧表A'!C21)</f>
      </c>
      <c r="E17">
        <f>IF('申込一覧表A'!D21="","",'申込一覧表A'!D21)</f>
      </c>
      <c r="F17">
        <f>IF('申込一覧表A'!H21="","",'申込一覧表A'!H21)</f>
      </c>
      <c r="G17">
        <f>IF('申込一覧表A'!I21="","",'申込一覧表A'!I21)</f>
      </c>
      <c r="H17">
        <f>IF('申込一覧表A'!G21="","",'申込一覧表A'!G21)</f>
      </c>
      <c r="I17">
        <f>'申込一覧表A'!E21</f>
        <v>0</v>
      </c>
      <c r="J17" s="9">
        <f>IF('申込一覧表A'!L21="","",'申込一覧表A'!L21)</f>
      </c>
      <c r="K17" s="9">
        <f>IF('申込一覧表A'!M21="","",'申込一覧表A'!M21)</f>
      </c>
      <c r="L17" s="9">
        <v>0</v>
      </c>
      <c r="M17">
        <v>2</v>
      </c>
      <c r="N17" s="9">
        <f>IF('申込一覧表A'!O21="","",'申込一覧表A'!O21)</f>
      </c>
      <c r="O17" s="9">
        <f>IF('申込一覧表A'!P21="","",'申込一覧表A'!P21)</f>
      </c>
      <c r="P17" s="9">
        <v>0</v>
      </c>
      <c r="Q17">
        <v>2</v>
      </c>
      <c r="R17" s="9">
        <f>IF('申込一覧表A'!R21="","",'申込一覧表A'!R21)</f>
      </c>
      <c r="S17" s="9">
        <f>IF('申込一覧表A'!S21="","",'申込一覧表A'!S21)</f>
      </c>
      <c r="T17" s="9">
        <v>0</v>
      </c>
      <c r="U17">
        <v>2</v>
      </c>
      <c r="V17" s="9">
        <f>IF('申込一覧表A'!U21="","",'申込一覧表A'!U21)</f>
      </c>
      <c r="W17" s="9">
        <f>IF('申込一覧表A'!V21="","",'申込一覧表A'!V21)</f>
      </c>
      <c r="X17" s="9">
        <v>0</v>
      </c>
      <c r="Y17">
        <v>2</v>
      </c>
      <c r="Z17" s="9">
        <f>IF('申込一覧表A'!X21="","",'申込一覧表A'!X21)</f>
      </c>
      <c r="AA17" s="9">
        <f>IF('申込一覧表A'!Y21="","",'申込一覧表A'!Y21)</f>
      </c>
      <c r="AB17" s="9">
        <v>0</v>
      </c>
      <c r="AC17">
        <v>2</v>
      </c>
    </row>
    <row r="18" spans="1:29" ht="17.25">
      <c r="A18">
        <f>IF('申込一覧表A'!B22="","",'申込一覧表A'!B22)</f>
      </c>
      <c r="B18">
        <f>IF('申込一覧表A'!B22="","",'申込一覧表A'!$D$2)</f>
      </c>
      <c r="C18">
        <f>IF('申込一覧表A'!C22="","",'申込一覧表A'!$D$3)</f>
      </c>
      <c r="D18">
        <f>IF('申込一覧表A'!C22="","",'申込一覧表A'!C22)</f>
      </c>
      <c r="E18">
        <f>IF('申込一覧表A'!D22="","",'申込一覧表A'!D22)</f>
      </c>
      <c r="F18">
        <f>IF('申込一覧表A'!H22="","",'申込一覧表A'!H22)</f>
      </c>
      <c r="G18">
        <f>IF('申込一覧表A'!I22="","",'申込一覧表A'!I22)</f>
      </c>
      <c r="H18">
        <f>IF('申込一覧表A'!G22="","",'申込一覧表A'!G22)</f>
      </c>
      <c r="I18">
        <f>'申込一覧表A'!E22</f>
        <v>0</v>
      </c>
      <c r="J18" s="9">
        <f>IF('申込一覧表A'!L22="","",'申込一覧表A'!L22)</f>
      </c>
      <c r="K18" s="9">
        <f>IF('申込一覧表A'!M22="","",'申込一覧表A'!M22)</f>
      </c>
      <c r="L18" s="9">
        <v>0</v>
      </c>
      <c r="M18">
        <v>2</v>
      </c>
      <c r="N18" s="9">
        <f>IF('申込一覧表A'!O22="","",'申込一覧表A'!O22)</f>
      </c>
      <c r="O18" s="9">
        <f>IF('申込一覧表A'!P22="","",'申込一覧表A'!P22)</f>
      </c>
      <c r="P18" s="9">
        <v>0</v>
      </c>
      <c r="Q18">
        <v>2</v>
      </c>
      <c r="R18" s="9">
        <f>IF('申込一覧表A'!R22="","",'申込一覧表A'!R22)</f>
      </c>
      <c r="S18" s="9">
        <f>IF('申込一覧表A'!S22="","",'申込一覧表A'!S22)</f>
      </c>
      <c r="T18" s="9">
        <v>0</v>
      </c>
      <c r="U18">
        <v>2</v>
      </c>
      <c r="V18" s="9">
        <f>IF('申込一覧表A'!U22="","",'申込一覧表A'!U22)</f>
      </c>
      <c r="W18" s="9">
        <f>IF('申込一覧表A'!V22="","",'申込一覧表A'!V22)</f>
      </c>
      <c r="X18" s="9">
        <v>0</v>
      </c>
      <c r="Y18">
        <v>2</v>
      </c>
      <c r="Z18" s="9">
        <f>IF('申込一覧表A'!X22="","",'申込一覧表A'!X22)</f>
      </c>
      <c r="AA18" s="9">
        <f>IF('申込一覧表A'!Y22="","",'申込一覧表A'!Y22)</f>
      </c>
      <c r="AB18" s="9">
        <v>0</v>
      </c>
      <c r="AC18">
        <v>2</v>
      </c>
    </row>
    <row r="19" spans="1:29" ht="17.25">
      <c r="A19">
        <f>IF('申込一覧表A'!B23="","",'申込一覧表A'!B23)</f>
      </c>
      <c r="B19">
        <f>IF('申込一覧表A'!B23="","",'申込一覧表A'!$D$2)</f>
      </c>
      <c r="C19">
        <f>IF('申込一覧表A'!C23="","",'申込一覧表A'!$D$3)</f>
      </c>
      <c r="D19">
        <f>IF('申込一覧表A'!C23="","",'申込一覧表A'!C23)</f>
      </c>
      <c r="E19">
        <f>IF('申込一覧表A'!D23="","",'申込一覧表A'!D23)</f>
      </c>
      <c r="F19">
        <f>IF('申込一覧表A'!H23="","",'申込一覧表A'!H23)</f>
      </c>
      <c r="G19">
        <f>IF('申込一覧表A'!I23="","",'申込一覧表A'!I23)</f>
      </c>
      <c r="H19">
        <f>IF('申込一覧表A'!G23="","",'申込一覧表A'!G23)</f>
      </c>
      <c r="I19">
        <f>'申込一覧表A'!E23</f>
        <v>0</v>
      </c>
      <c r="J19" s="9">
        <f>IF('申込一覧表A'!L23="","",'申込一覧表A'!L23)</f>
      </c>
      <c r="K19" s="9">
        <f>IF('申込一覧表A'!M23="","",'申込一覧表A'!M23)</f>
      </c>
      <c r="L19" s="9">
        <v>0</v>
      </c>
      <c r="M19">
        <v>2</v>
      </c>
      <c r="N19" s="9">
        <f>IF('申込一覧表A'!O23="","",'申込一覧表A'!O23)</f>
      </c>
      <c r="O19" s="9">
        <f>IF('申込一覧表A'!P23="","",'申込一覧表A'!P23)</f>
      </c>
      <c r="P19" s="9">
        <v>0</v>
      </c>
      <c r="Q19">
        <v>2</v>
      </c>
      <c r="R19" s="9">
        <f>IF('申込一覧表A'!R23="","",'申込一覧表A'!R23)</f>
      </c>
      <c r="S19" s="9">
        <f>IF('申込一覧表A'!S23="","",'申込一覧表A'!S23)</f>
      </c>
      <c r="T19" s="9">
        <v>0</v>
      </c>
      <c r="U19">
        <v>2</v>
      </c>
      <c r="V19" s="9">
        <f>IF('申込一覧表A'!U23="","",'申込一覧表A'!U23)</f>
      </c>
      <c r="W19" s="9">
        <f>IF('申込一覧表A'!V23="","",'申込一覧表A'!V23)</f>
      </c>
      <c r="X19" s="9">
        <v>0</v>
      </c>
      <c r="Y19">
        <v>2</v>
      </c>
      <c r="Z19" s="9">
        <f>IF('申込一覧表A'!X23="","",'申込一覧表A'!X23)</f>
      </c>
      <c r="AA19" s="9">
        <f>IF('申込一覧表A'!Y23="","",'申込一覧表A'!Y23)</f>
      </c>
      <c r="AB19" s="9">
        <v>0</v>
      </c>
      <c r="AC19">
        <v>2</v>
      </c>
    </row>
    <row r="20" spans="1:29" ht="17.25">
      <c r="A20">
        <f>IF('申込一覧表A'!B24="","",'申込一覧表A'!B24)</f>
      </c>
      <c r="B20">
        <f>IF('申込一覧表A'!B24="","",'申込一覧表A'!$D$2)</f>
      </c>
      <c r="C20">
        <f>IF('申込一覧表A'!C24="","",'申込一覧表A'!$D$3)</f>
      </c>
      <c r="D20">
        <f>IF('申込一覧表A'!C24="","",'申込一覧表A'!C24)</f>
      </c>
      <c r="E20">
        <f>IF('申込一覧表A'!D24="","",'申込一覧表A'!D24)</f>
      </c>
      <c r="F20">
        <f>IF('申込一覧表A'!H24="","",'申込一覧表A'!H24)</f>
      </c>
      <c r="G20">
        <f>IF('申込一覧表A'!I24="","",'申込一覧表A'!I24)</f>
      </c>
      <c r="H20">
        <f>IF('申込一覧表A'!G24="","",'申込一覧表A'!G24)</f>
      </c>
      <c r="I20">
        <f>'申込一覧表A'!E24</f>
        <v>0</v>
      </c>
      <c r="J20" s="9">
        <f>IF('申込一覧表A'!L24="","",'申込一覧表A'!L24)</f>
      </c>
      <c r="K20" s="9">
        <f>IF('申込一覧表A'!M24="","",'申込一覧表A'!M24)</f>
      </c>
      <c r="L20" s="9">
        <v>0</v>
      </c>
      <c r="M20">
        <v>2</v>
      </c>
      <c r="N20" s="9">
        <f>IF('申込一覧表A'!O24="","",'申込一覧表A'!O24)</f>
      </c>
      <c r="O20" s="9">
        <f>IF('申込一覧表A'!P24="","",'申込一覧表A'!P24)</f>
      </c>
      <c r="P20" s="9">
        <v>0</v>
      </c>
      <c r="Q20">
        <v>2</v>
      </c>
      <c r="R20" s="9">
        <f>IF('申込一覧表A'!R24="","",'申込一覧表A'!R24)</f>
      </c>
      <c r="S20" s="9">
        <f>IF('申込一覧表A'!S24="","",'申込一覧表A'!S24)</f>
      </c>
      <c r="T20" s="9">
        <v>0</v>
      </c>
      <c r="U20">
        <v>2</v>
      </c>
      <c r="V20" s="9">
        <f>IF('申込一覧表A'!U24="","",'申込一覧表A'!U24)</f>
      </c>
      <c r="W20" s="9">
        <f>IF('申込一覧表A'!V24="","",'申込一覧表A'!V24)</f>
      </c>
      <c r="X20" s="9">
        <v>0</v>
      </c>
      <c r="Y20">
        <v>2</v>
      </c>
      <c r="Z20" s="9">
        <f>IF('申込一覧表A'!X24="","",'申込一覧表A'!X24)</f>
      </c>
      <c r="AA20" s="9">
        <f>IF('申込一覧表A'!Y24="","",'申込一覧表A'!Y24)</f>
      </c>
      <c r="AB20" s="9">
        <v>0</v>
      </c>
      <c r="AC20">
        <v>2</v>
      </c>
    </row>
    <row r="21" spans="1:29" ht="17.25">
      <c r="A21">
        <f>IF('申込一覧表A'!B25="","",'申込一覧表A'!B25)</f>
      </c>
      <c r="B21">
        <f>IF('申込一覧表A'!B25="","",'申込一覧表A'!$D$2)</f>
      </c>
      <c r="C21">
        <f>IF('申込一覧表A'!C25="","",'申込一覧表A'!$D$3)</f>
      </c>
      <c r="D21">
        <f>IF('申込一覧表A'!C25="","",'申込一覧表A'!C25)</f>
      </c>
      <c r="E21">
        <f>IF('申込一覧表A'!D25="","",'申込一覧表A'!D25)</f>
      </c>
      <c r="F21">
        <f>IF('申込一覧表A'!H25="","",'申込一覧表A'!H25)</f>
      </c>
      <c r="G21">
        <f>IF('申込一覧表A'!I25="","",'申込一覧表A'!I25)</f>
      </c>
      <c r="H21">
        <f>IF('申込一覧表A'!G25="","",'申込一覧表A'!G25)</f>
      </c>
      <c r="I21">
        <f>'申込一覧表A'!E25</f>
        <v>0</v>
      </c>
      <c r="J21" s="9">
        <f>IF('申込一覧表A'!L25="","",'申込一覧表A'!L25)</f>
      </c>
      <c r="K21" s="9">
        <f>IF('申込一覧表A'!M25="","",'申込一覧表A'!M25)</f>
      </c>
      <c r="L21" s="9">
        <v>0</v>
      </c>
      <c r="M21">
        <v>2</v>
      </c>
      <c r="N21" s="9">
        <f>IF('申込一覧表A'!O25="","",'申込一覧表A'!O25)</f>
      </c>
      <c r="O21" s="9">
        <f>IF('申込一覧表A'!P25="","",'申込一覧表A'!P25)</f>
      </c>
      <c r="P21" s="9">
        <v>0</v>
      </c>
      <c r="Q21">
        <v>2</v>
      </c>
      <c r="R21" s="9">
        <f>IF('申込一覧表A'!R25="","",'申込一覧表A'!R25)</f>
      </c>
      <c r="S21" s="9">
        <f>IF('申込一覧表A'!S25="","",'申込一覧表A'!S25)</f>
      </c>
      <c r="T21" s="9">
        <v>0</v>
      </c>
      <c r="U21">
        <v>2</v>
      </c>
      <c r="V21" s="9">
        <f>IF('申込一覧表A'!U25="","",'申込一覧表A'!U25)</f>
      </c>
      <c r="W21" s="9">
        <f>IF('申込一覧表A'!V25="","",'申込一覧表A'!V25)</f>
      </c>
      <c r="X21" s="9">
        <v>0</v>
      </c>
      <c r="Y21">
        <v>2</v>
      </c>
      <c r="Z21" s="9">
        <f>IF('申込一覧表A'!X25="","",'申込一覧表A'!X25)</f>
      </c>
      <c r="AA21" s="9">
        <f>IF('申込一覧表A'!Y25="","",'申込一覧表A'!Y25)</f>
      </c>
      <c r="AB21" s="9">
        <v>0</v>
      </c>
      <c r="AC21">
        <v>2</v>
      </c>
    </row>
    <row r="22" spans="1:29" ht="17.25">
      <c r="A22">
        <f>IF('申込一覧表A'!B26="","",'申込一覧表A'!B26)</f>
      </c>
      <c r="B22">
        <f>IF('申込一覧表A'!B26="","",'申込一覧表A'!$D$2)</f>
      </c>
      <c r="C22">
        <f>IF('申込一覧表A'!C26="","",'申込一覧表A'!$D$3)</f>
      </c>
      <c r="D22">
        <f>IF('申込一覧表A'!C26="","",'申込一覧表A'!C26)</f>
      </c>
      <c r="E22">
        <f>IF('申込一覧表A'!D26="","",'申込一覧表A'!D26)</f>
      </c>
      <c r="F22">
        <f>IF('申込一覧表A'!H26="","",'申込一覧表A'!H26)</f>
      </c>
      <c r="G22">
        <f>IF('申込一覧表A'!I26="","",'申込一覧表A'!I26)</f>
      </c>
      <c r="H22">
        <f>IF('申込一覧表A'!G26="","",'申込一覧表A'!G26)</f>
      </c>
      <c r="I22">
        <f>'申込一覧表A'!E26</f>
        <v>0</v>
      </c>
      <c r="J22" s="9">
        <f>IF('申込一覧表A'!L26="","",'申込一覧表A'!L26)</f>
      </c>
      <c r="K22" s="9">
        <f>IF('申込一覧表A'!M26="","",'申込一覧表A'!M26)</f>
      </c>
      <c r="L22" s="9">
        <v>0</v>
      </c>
      <c r="M22">
        <v>2</v>
      </c>
      <c r="N22" s="9">
        <f>IF('申込一覧表A'!O26="","",'申込一覧表A'!O26)</f>
      </c>
      <c r="O22" s="9">
        <f>IF('申込一覧表A'!P26="","",'申込一覧表A'!P26)</f>
      </c>
      <c r="P22" s="9">
        <v>0</v>
      </c>
      <c r="Q22">
        <v>2</v>
      </c>
      <c r="R22" s="9">
        <f>IF('申込一覧表A'!R26="","",'申込一覧表A'!R26)</f>
      </c>
      <c r="S22" s="9">
        <f>IF('申込一覧表A'!S26="","",'申込一覧表A'!S26)</f>
      </c>
      <c r="T22" s="9">
        <v>0</v>
      </c>
      <c r="U22">
        <v>2</v>
      </c>
      <c r="V22" s="9">
        <f>IF('申込一覧表A'!U26="","",'申込一覧表A'!U26)</f>
      </c>
      <c r="W22" s="9">
        <f>IF('申込一覧表A'!V26="","",'申込一覧表A'!V26)</f>
      </c>
      <c r="X22" s="9">
        <v>0</v>
      </c>
      <c r="Y22">
        <v>2</v>
      </c>
      <c r="Z22" s="9">
        <f>IF('申込一覧表A'!X26="","",'申込一覧表A'!X26)</f>
      </c>
      <c r="AA22" s="9">
        <f>IF('申込一覧表A'!Y26="","",'申込一覧表A'!Y26)</f>
      </c>
      <c r="AB22" s="9">
        <v>0</v>
      </c>
      <c r="AC22">
        <v>2</v>
      </c>
    </row>
    <row r="23" spans="1:29" ht="17.25">
      <c r="A23">
        <f>IF('申込一覧表A'!B27="","",'申込一覧表A'!B27)</f>
      </c>
      <c r="B23">
        <f>IF('申込一覧表A'!B27="","",'申込一覧表A'!$D$2)</f>
      </c>
      <c r="C23">
        <f>IF('申込一覧表A'!C27="","",'申込一覧表A'!$D$3)</f>
      </c>
      <c r="D23">
        <f>IF('申込一覧表A'!C27="","",'申込一覧表A'!C27)</f>
      </c>
      <c r="E23">
        <f>IF('申込一覧表A'!D27="","",'申込一覧表A'!D27)</f>
      </c>
      <c r="F23">
        <f>IF('申込一覧表A'!H27="","",'申込一覧表A'!H27)</f>
      </c>
      <c r="G23">
        <f>IF('申込一覧表A'!I27="","",'申込一覧表A'!I27)</f>
      </c>
      <c r="H23">
        <f>IF('申込一覧表A'!G27="","",'申込一覧表A'!G27)</f>
      </c>
      <c r="I23">
        <f>'申込一覧表A'!E27</f>
        <v>0</v>
      </c>
      <c r="J23" s="9">
        <f>IF('申込一覧表A'!L27="","",'申込一覧表A'!L27)</f>
      </c>
      <c r="K23" s="9">
        <f>IF('申込一覧表A'!M27="","",'申込一覧表A'!M27)</f>
      </c>
      <c r="L23" s="9">
        <v>0</v>
      </c>
      <c r="M23">
        <v>2</v>
      </c>
      <c r="N23" s="9">
        <f>IF('申込一覧表A'!O27="","",'申込一覧表A'!O27)</f>
      </c>
      <c r="O23" s="9">
        <f>IF('申込一覧表A'!P27="","",'申込一覧表A'!P27)</f>
      </c>
      <c r="P23" s="9">
        <v>0</v>
      </c>
      <c r="Q23">
        <v>2</v>
      </c>
      <c r="R23" s="9">
        <f>IF('申込一覧表A'!R27="","",'申込一覧表A'!R27)</f>
      </c>
      <c r="S23" s="9">
        <f>IF('申込一覧表A'!S27="","",'申込一覧表A'!S27)</f>
      </c>
      <c r="T23" s="9">
        <v>0</v>
      </c>
      <c r="U23">
        <v>2</v>
      </c>
      <c r="V23" s="9">
        <f>IF('申込一覧表A'!U27="","",'申込一覧表A'!U27)</f>
      </c>
      <c r="W23" s="9">
        <f>IF('申込一覧表A'!V27="","",'申込一覧表A'!V27)</f>
      </c>
      <c r="X23" s="9">
        <v>0</v>
      </c>
      <c r="Y23">
        <v>2</v>
      </c>
      <c r="Z23" s="9">
        <f>IF('申込一覧表A'!X27="","",'申込一覧表A'!X27)</f>
      </c>
      <c r="AA23" s="9">
        <f>IF('申込一覧表A'!Y27="","",'申込一覧表A'!Y27)</f>
      </c>
      <c r="AB23" s="9">
        <v>0</v>
      </c>
      <c r="AC23">
        <v>2</v>
      </c>
    </row>
    <row r="24" spans="1:29" ht="17.25">
      <c r="A24">
        <f>IF('申込一覧表A'!B28="","",'申込一覧表A'!B28)</f>
      </c>
      <c r="B24">
        <f>IF('申込一覧表A'!B28="","",'申込一覧表A'!$D$2)</f>
      </c>
      <c r="C24">
        <f>IF('申込一覧表A'!C28="","",'申込一覧表A'!$D$3)</f>
      </c>
      <c r="D24">
        <f>IF('申込一覧表A'!C28="","",'申込一覧表A'!C28)</f>
      </c>
      <c r="E24">
        <f>IF('申込一覧表A'!D28="","",'申込一覧表A'!D28)</f>
      </c>
      <c r="F24">
        <f>IF('申込一覧表A'!H28="","",'申込一覧表A'!H28)</f>
      </c>
      <c r="G24">
        <f>IF('申込一覧表A'!I28="","",'申込一覧表A'!I28)</f>
      </c>
      <c r="H24">
        <f>IF('申込一覧表A'!G28="","",'申込一覧表A'!G28)</f>
      </c>
      <c r="I24">
        <f>'申込一覧表A'!E28</f>
        <v>0</v>
      </c>
      <c r="J24" s="9">
        <f>IF('申込一覧表A'!L28="","",'申込一覧表A'!L28)</f>
      </c>
      <c r="K24" s="9">
        <f>IF('申込一覧表A'!M28="","",'申込一覧表A'!M28)</f>
      </c>
      <c r="L24" s="9">
        <v>0</v>
      </c>
      <c r="M24">
        <v>2</v>
      </c>
      <c r="N24" s="9">
        <f>IF('申込一覧表A'!O28="","",'申込一覧表A'!O28)</f>
      </c>
      <c r="O24" s="9">
        <f>IF('申込一覧表A'!P28="","",'申込一覧表A'!P28)</f>
      </c>
      <c r="P24" s="9">
        <v>0</v>
      </c>
      <c r="Q24">
        <v>2</v>
      </c>
      <c r="R24" s="9">
        <f>IF('申込一覧表A'!R28="","",'申込一覧表A'!R28)</f>
      </c>
      <c r="S24" s="9">
        <f>IF('申込一覧表A'!S28="","",'申込一覧表A'!S28)</f>
      </c>
      <c r="T24" s="9">
        <v>0</v>
      </c>
      <c r="U24">
        <v>2</v>
      </c>
      <c r="V24" s="9">
        <f>IF('申込一覧表A'!U28="","",'申込一覧表A'!U28)</f>
      </c>
      <c r="W24" s="9">
        <f>IF('申込一覧表A'!V28="","",'申込一覧表A'!V28)</f>
      </c>
      <c r="X24" s="9">
        <v>0</v>
      </c>
      <c r="Y24">
        <v>2</v>
      </c>
      <c r="Z24" s="9">
        <f>IF('申込一覧表A'!X28="","",'申込一覧表A'!X28)</f>
      </c>
      <c r="AA24" s="9">
        <f>IF('申込一覧表A'!Y28="","",'申込一覧表A'!Y28)</f>
      </c>
      <c r="AB24" s="9">
        <v>0</v>
      </c>
      <c r="AC24">
        <v>2</v>
      </c>
    </row>
    <row r="25" spans="1:29" ht="17.25">
      <c r="A25">
        <f>IF('申込一覧表A'!B29="","",'申込一覧表A'!B29)</f>
      </c>
      <c r="B25">
        <f>IF('申込一覧表A'!B29="","",'申込一覧表A'!$D$2)</f>
      </c>
      <c r="C25">
        <f>IF('申込一覧表A'!C29="","",'申込一覧表A'!$D$3)</f>
      </c>
      <c r="D25">
        <f>IF('申込一覧表A'!C29="","",'申込一覧表A'!C29)</f>
      </c>
      <c r="E25">
        <f>IF('申込一覧表A'!D29="","",'申込一覧表A'!D29)</f>
      </c>
      <c r="F25">
        <f>IF('申込一覧表A'!H29="","",'申込一覧表A'!H29)</f>
      </c>
      <c r="G25">
        <f>IF('申込一覧表A'!I29="","",'申込一覧表A'!I29)</f>
      </c>
      <c r="H25">
        <f>IF('申込一覧表A'!G29="","",'申込一覧表A'!G29)</f>
      </c>
      <c r="I25">
        <f>'申込一覧表A'!E29</f>
        <v>0</v>
      </c>
      <c r="J25" s="9">
        <f>IF('申込一覧表A'!L29="","",'申込一覧表A'!L29)</f>
      </c>
      <c r="K25" s="9">
        <f>IF('申込一覧表A'!M29="","",'申込一覧表A'!M29)</f>
      </c>
      <c r="L25" s="9">
        <v>0</v>
      </c>
      <c r="M25">
        <v>2</v>
      </c>
      <c r="N25" s="9">
        <f>IF('申込一覧表A'!O29="","",'申込一覧表A'!O29)</f>
      </c>
      <c r="O25" s="9">
        <f>IF('申込一覧表A'!P29="","",'申込一覧表A'!P29)</f>
      </c>
      <c r="P25" s="9">
        <v>0</v>
      </c>
      <c r="Q25">
        <v>2</v>
      </c>
      <c r="R25" s="9">
        <f>IF('申込一覧表A'!R29="","",'申込一覧表A'!R29)</f>
      </c>
      <c r="S25" s="9">
        <f>IF('申込一覧表A'!S29="","",'申込一覧表A'!S29)</f>
      </c>
      <c r="T25" s="9">
        <v>0</v>
      </c>
      <c r="U25">
        <v>2</v>
      </c>
      <c r="V25" s="9">
        <f>IF('申込一覧表A'!U29="","",'申込一覧表A'!U29)</f>
      </c>
      <c r="W25" s="9">
        <f>IF('申込一覧表A'!V29="","",'申込一覧表A'!V29)</f>
      </c>
      <c r="X25" s="9">
        <v>0</v>
      </c>
      <c r="Y25">
        <v>2</v>
      </c>
      <c r="Z25" s="9">
        <f>IF('申込一覧表A'!X29="","",'申込一覧表A'!X29)</f>
      </c>
      <c r="AA25" s="9">
        <f>IF('申込一覧表A'!Y29="","",'申込一覧表A'!Y29)</f>
      </c>
      <c r="AB25" s="9">
        <v>0</v>
      </c>
      <c r="AC25">
        <v>2</v>
      </c>
    </row>
    <row r="26" spans="1:29" ht="17.25">
      <c r="A26">
        <f>IF('申込一覧表A'!B30="","",'申込一覧表A'!B30)</f>
      </c>
      <c r="B26">
        <f>IF('申込一覧表A'!B30="","",'申込一覧表A'!$D$2)</f>
      </c>
      <c r="C26">
        <f>IF('申込一覧表A'!C30="","",'申込一覧表A'!$D$3)</f>
      </c>
      <c r="D26">
        <f>IF('申込一覧表A'!C30="","",'申込一覧表A'!C30)</f>
      </c>
      <c r="E26">
        <f>IF('申込一覧表A'!D30="","",'申込一覧表A'!D30)</f>
      </c>
      <c r="F26">
        <f>IF('申込一覧表A'!H30="","",'申込一覧表A'!H30)</f>
      </c>
      <c r="G26">
        <f>IF('申込一覧表A'!I30="","",'申込一覧表A'!I30)</f>
      </c>
      <c r="H26">
        <f>IF('申込一覧表A'!G30="","",'申込一覧表A'!G30)</f>
      </c>
      <c r="I26">
        <f>'申込一覧表A'!E30</f>
        <v>0</v>
      </c>
      <c r="J26" s="9">
        <f>IF('申込一覧表A'!L30="","",'申込一覧表A'!L30)</f>
      </c>
      <c r="K26" s="9">
        <f>IF('申込一覧表A'!M30="","",'申込一覧表A'!M30)</f>
      </c>
      <c r="L26" s="9">
        <v>0</v>
      </c>
      <c r="M26">
        <v>2</v>
      </c>
      <c r="N26" s="9">
        <f>IF('申込一覧表A'!O30="","",'申込一覧表A'!O30)</f>
      </c>
      <c r="O26" s="9">
        <f>IF('申込一覧表A'!P30="","",'申込一覧表A'!P30)</f>
      </c>
      <c r="P26" s="9">
        <v>0</v>
      </c>
      <c r="Q26">
        <v>2</v>
      </c>
      <c r="R26" s="9">
        <f>IF('申込一覧表A'!R30="","",'申込一覧表A'!R30)</f>
      </c>
      <c r="S26" s="9">
        <f>IF('申込一覧表A'!S30="","",'申込一覧表A'!S30)</f>
      </c>
      <c r="T26" s="9">
        <v>0</v>
      </c>
      <c r="U26">
        <v>2</v>
      </c>
      <c r="V26" s="9">
        <f>IF('申込一覧表A'!U30="","",'申込一覧表A'!U30)</f>
      </c>
      <c r="W26" s="9">
        <f>IF('申込一覧表A'!V30="","",'申込一覧表A'!V30)</f>
      </c>
      <c r="X26" s="9">
        <v>0</v>
      </c>
      <c r="Y26">
        <v>2</v>
      </c>
      <c r="Z26" s="9">
        <f>IF('申込一覧表A'!X30="","",'申込一覧表A'!X30)</f>
      </c>
      <c r="AA26" s="9">
        <f>IF('申込一覧表A'!Y30="","",'申込一覧表A'!Y30)</f>
      </c>
      <c r="AB26" s="9">
        <v>0</v>
      </c>
      <c r="AC26">
        <v>2</v>
      </c>
    </row>
    <row r="27" spans="1:29" ht="17.25">
      <c r="A27">
        <f>IF('申込一覧表A'!B31="","",'申込一覧表A'!B31)</f>
      </c>
      <c r="B27">
        <f>IF('申込一覧表A'!B31="","",'申込一覧表A'!$D$2)</f>
      </c>
      <c r="C27">
        <f>IF('申込一覧表A'!C31="","",'申込一覧表A'!$D$3)</f>
      </c>
      <c r="D27">
        <f>IF('申込一覧表A'!C31="","",'申込一覧表A'!C31)</f>
      </c>
      <c r="E27">
        <f>IF('申込一覧表A'!D31="","",'申込一覧表A'!D31)</f>
      </c>
      <c r="F27">
        <f>IF('申込一覧表A'!H31="","",'申込一覧表A'!H31)</f>
      </c>
      <c r="G27">
        <f>IF('申込一覧表A'!I31="","",'申込一覧表A'!I31)</f>
      </c>
      <c r="H27">
        <f>IF('申込一覧表A'!G31="","",'申込一覧表A'!G31)</f>
      </c>
      <c r="I27">
        <f>'申込一覧表A'!E31</f>
        <v>0</v>
      </c>
      <c r="J27" s="9">
        <f>IF('申込一覧表A'!L31="","",'申込一覧表A'!L31)</f>
      </c>
      <c r="K27" s="9">
        <f>IF('申込一覧表A'!M31="","",'申込一覧表A'!M31)</f>
      </c>
      <c r="L27" s="9">
        <v>0</v>
      </c>
      <c r="M27">
        <v>2</v>
      </c>
      <c r="N27" s="9">
        <f>IF('申込一覧表A'!O31="","",'申込一覧表A'!O31)</f>
      </c>
      <c r="O27" s="9">
        <f>IF('申込一覧表A'!P31="","",'申込一覧表A'!P31)</f>
      </c>
      <c r="P27" s="9">
        <v>0</v>
      </c>
      <c r="Q27">
        <v>2</v>
      </c>
      <c r="R27" s="9">
        <f>IF('申込一覧表A'!R31="","",'申込一覧表A'!R31)</f>
      </c>
      <c r="S27" s="9">
        <f>IF('申込一覧表A'!S31="","",'申込一覧表A'!S31)</f>
      </c>
      <c r="T27" s="9">
        <v>0</v>
      </c>
      <c r="U27">
        <v>2</v>
      </c>
      <c r="V27" s="9">
        <f>IF('申込一覧表A'!U31="","",'申込一覧表A'!U31)</f>
      </c>
      <c r="W27" s="9">
        <f>IF('申込一覧表A'!V31="","",'申込一覧表A'!V31)</f>
      </c>
      <c r="X27" s="9">
        <v>0</v>
      </c>
      <c r="Y27">
        <v>2</v>
      </c>
      <c r="Z27" s="9">
        <f>IF('申込一覧表A'!X31="","",'申込一覧表A'!X31)</f>
      </c>
      <c r="AA27" s="9">
        <f>IF('申込一覧表A'!Y31="","",'申込一覧表A'!Y31)</f>
      </c>
      <c r="AB27" s="9">
        <v>0</v>
      </c>
      <c r="AC27">
        <v>2</v>
      </c>
    </row>
    <row r="28" spans="1:29" ht="17.25">
      <c r="A28">
        <f>IF('申込一覧表A'!B32="","",'申込一覧表A'!B32)</f>
      </c>
      <c r="B28">
        <f>IF('申込一覧表A'!B32="","",'申込一覧表A'!$D$2)</f>
      </c>
      <c r="C28">
        <f>IF('申込一覧表A'!C32="","",'申込一覧表A'!$D$3)</f>
      </c>
      <c r="D28">
        <f>IF('申込一覧表A'!C32="","",'申込一覧表A'!C32)</f>
      </c>
      <c r="E28">
        <f>IF('申込一覧表A'!D32="","",'申込一覧表A'!D32)</f>
      </c>
      <c r="F28">
        <f>IF('申込一覧表A'!H32="","",'申込一覧表A'!H32)</f>
      </c>
      <c r="G28">
        <f>IF('申込一覧表A'!I32="","",'申込一覧表A'!I32)</f>
      </c>
      <c r="H28">
        <f>IF('申込一覧表A'!G32="","",'申込一覧表A'!G32)</f>
      </c>
      <c r="I28">
        <f>'申込一覧表A'!E32</f>
        <v>0</v>
      </c>
      <c r="J28" s="9">
        <f>IF('申込一覧表A'!L32="","",'申込一覧表A'!L32)</f>
      </c>
      <c r="K28" s="9">
        <f>IF('申込一覧表A'!M32="","",'申込一覧表A'!M32)</f>
      </c>
      <c r="L28" s="9">
        <v>0</v>
      </c>
      <c r="M28">
        <v>2</v>
      </c>
      <c r="N28" s="9">
        <f>IF('申込一覧表A'!O32="","",'申込一覧表A'!O32)</f>
      </c>
      <c r="O28" s="9">
        <f>IF('申込一覧表A'!P32="","",'申込一覧表A'!P32)</f>
      </c>
      <c r="P28" s="9">
        <v>0</v>
      </c>
      <c r="Q28">
        <v>2</v>
      </c>
      <c r="R28" s="9">
        <f>IF('申込一覧表A'!R32="","",'申込一覧表A'!R32)</f>
      </c>
      <c r="S28" s="9">
        <f>IF('申込一覧表A'!S32="","",'申込一覧表A'!S32)</f>
      </c>
      <c r="T28" s="9">
        <v>0</v>
      </c>
      <c r="U28">
        <v>2</v>
      </c>
      <c r="V28" s="9">
        <f>IF('申込一覧表A'!U32="","",'申込一覧表A'!U32)</f>
      </c>
      <c r="W28" s="9">
        <f>IF('申込一覧表A'!V32="","",'申込一覧表A'!V32)</f>
      </c>
      <c r="X28" s="9">
        <v>0</v>
      </c>
      <c r="Y28">
        <v>2</v>
      </c>
      <c r="Z28" s="9">
        <f>IF('申込一覧表A'!X32="","",'申込一覧表A'!X32)</f>
      </c>
      <c r="AA28" s="9">
        <f>IF('申込一覧表A'!Y32="","",'申込一覧表A'!Y32)</f>
      </c>
      <c r="AB28" s="9">
        <v>0</v>
      </c>
      <c r="AC28">
        <v>2</v>
      </c>
    </row>
    <row r="29" spans="1:29" ht="17.25">
      <c r="A29">
        <f>IF('申込一覧表A'!B33="","",'申込一覧表A'!B33)</f>
      </c>
      <c r="B29">
        <f>IF('申込一覧表A'!B33="","",'申込一覧表A'!$D$2)</f>
      </c>
      <c r="C29">
        <f>IF('申込一覧表A'!C33="","",'申込一覧表A'!$D$3)</f>
      </c>
      <c r="D29">
        <f>IF('申込一覧表A'!C33="","",'申込一覧表A'!C33)</f>
      </c>
      <c r="E29">
        <f>IF('申込一覧表A'!D33="","",'申込一覧表A'!D33)</f>
      </c>
      <c r="F29">
        <f>IF('申込一覧表A'!H33="","",'申込一覧表A'!H33)</f>
      </c>
      <c r="G29">
        <f>IF('申込一覧表A'!I33="","",'申込一覧表A'!I33)</f>
      </c>
      <c r="H29">
        <f>IF('申込一覧表A'!G33="","",'申込一覧表A'!G33)</f>
      </c>
      <c r="I29">
        <f>'申込一覧表A'!E33</f>
        <v>0</v>
      </c>
      <c r="J29" s="9">
        <f>IF('申込一覧表A'!L33="","",'申込一覧表A'!L33)</f>
      </c>
      <c r="K29" s="9">
        <f>IF('申込一覧表A'!M33="","",'申込一覧表A'!M33)</f>
      </c>
      <c r="L29" s="9">
        <v>0</v>
      </c>
      <c r="M29">
        <v>2</v>
      </c>
      <c r="N29" s="9">
        <f>IF('申込一覧表A'!O33="","",'申込一覧表A'!O33)</f>
      </c>
      <c r="O29" s="9">
        <f>IF('申込一覧表A'!P33="","",'申込一覧表A'!P33)</f>
      </c>
      <c r="P29" s="9">
        <v>0</v>
      </c>
      <c r="Q29">
        <v>2</v>
      </c>
      <c r="R29" s="9">
        <f>IF('申込一覧表A'!R33="","",'申込一覧表A'!R33)</f>
      </c>
      <c r="S29" s="9">
        <f>IF('申込一覧表A'!S33="","",'申込一覧表A'!S33)</f>
      </c>
      <c r="T29" s="9">
        <v>0</v>
      </c>
      <c r="U29">
        <v>2</v>
      </c>
      <c r="V29" s="9">
        <f>IF('申込一覧表A'!U33="","",'申込一覧表A'!U33)</f>
      </c>
      <c r="W29" s="9">
        <f>IF('申込一覧表A'!V33="","",'申込一覧表A'!V33)</f>
      </c>
      <c r="X29" s="9">
        <v>0</v>
      </c>
      <c r="Y29">
        <v>2</v>
      </c>
      <c r="Z29" s="9">
        <f>IF('申込一覧表A'!X33="","",'申込一覧表A'!X33)</f>
      </c>
      <c r="AA29" s="9">
        <f>IF('申込一覧表A'!Y33="","",'申込一覧表A'!Y33)</f>
      </c>
      <c r="AB29" s="9">
        <v>0</v>
      </c>
      <c r="AC29">
        <v>2</v>
      </c>
    </row>
    <row r="30" spans="1:29" ht="17.25">
      <c r="A30">
        <f>IF('申込一覧表A'!B34="","",'申込一覧表A'!B34)</f>
      </c>
      <c r="B30">
        <f>IF('申込一覧表A'!B34="","",'申込一覧表A'!$D$2)</f>
      </c>
      <c r="C30">
        <f>IF('申込一覧表A'!C34="","",'申込一覧表A'!$D$3)</f>
      </c>
      <c r="D30">
        <f>IF('申込一覧表A'!C34="","",'申込一覧表A'!C34)</f>
      </c>
      <c r="E30">
        <f>IF('申込一覧表A'!D34="","",'申込一覧表A'!D34)</f>
      </c>
      <c r="F30">
        <f>IF('申込一覧表A'!H34="","",'申込一覧表A'!H34)</f>
      </c>
      <c r="G30">
        <f>IF('申込一覧表A'!I34="","",'申込一覧表A'!I34)</f>
      </c>
      <c r="H30">
        <f>IF('申込一覧表A'!G34="","",'申込一覧表A'!G34)</f>
      </c>
      <c r="I30">
        <f>'申込一覧表A'!E34</f>
        <v>0</v>
      </c>
      <c r="J30" s="9">
        <f>IF('申込一覧表A'!L34="","",'申込一覧表A'!L34)</f>
      </c>
      <c r="K30" s="9">
        <f>IF('申込一覧表A'!M34="","",'申込一覧表A'!M34)</f>
      </c>
      <c r="L30" s="9">
        <v>0</v>
      </c>
      <c r="M30">
        <v>2</v>
      </c>
      <c r="N30" s="9">
        <f>IF('申込一覧表A'!O34="","",'申込一覧表A'!O34)</f>
      </c>
      <c r="O30" s="9">
        <f>IF('申込一覧表A'!P34="","",'申込一覧表A'!P34)</f>
      </c>
      <c r="P30" s="9">
        <v>0</v>
      </c>
      <c r="Q30">
        <v>2</v>
      </c>
      <c r="R30" s="9">
        <f>IF('申込一覧表A'!R34="","",'申込一覧表A'!R34)</f>
      </c>
      <c r="S30" s="9">
        <f>IF('申込一覧表A'!S34="","",'申込一覧表A'!S34)</f>
      </c>
      <c r="T30" s="9">
        <v>0</v>
      </c>
      <c r="U30">
        <v>2</v>
      </c>
      <c r="V30" s="9">
        <f>IF('申込一覧表A'!U34="","",'申込一覧表A'!U34)</f>
      </c>
      <c r="W30" s="9">
        <f>IF('申込一覧表A'!V34="","",'申込一覧表A'!V34)</f>
      </c>
      <c r="X30" s="9">
        <v>0</v>
      </c>
      <c r="Y30">
        <v>2</v>
      </c>
      <c r="Z30" s="9">
        <f>IF('申込一覧表A'!X34="","",'申込一覧表A'!X34)</f>
      </c>
      <c r="AA30" s="9">
        <f>IF('申込一覧表A'!Y34="","",'申込一覧表A'!Y34)</f>
      </c>
      <c r="AB30" s="9">
        <v>0</v>
      </c>
      <c r="AC30">
        <v>2</v>
      </c>
    </row>
    <row r="31" spans="1:29" ht="17.25">
      <c r="A31">
        <f>IF('申込一覧表A'!B35="","",'申込一覧表A'!B35)</f>
      </c>
      <c r="B31">
        <f>IF('申込一覧表A'!B35="","",'申込一覧表A'!$D$2)</f>
      </c>
      <c r="C31">
        <f>IF('申込一覧表A'!C35="","",'申込一覧表A'!$D$3)</f>
      </c>
      <c r="D31">
        <f>IF('申込一覧表A'!C35="","",'申込一覧表A'!C35)</f>
      </c>
      <c r="E31">
        <f>IF('申込一覧表A'!D35="","",'申込一覧表A'!D35)</f>
      </c>
      <c r="F31">
        <f>IF('申込一覧表A'!H35="","",'申込一覧表A'!H35)</f>
      </c>
      <c r="G31">
        <f>IF('申込一覧表A'!I35="","",'申込一覧表A'!I35)</f>
      </c>
      <c r="H31">
        <f>IF('申込一覧表A'!G35="","",'申込一覧表A'!G35)</f>
      </c>
      <c r="I31">
        <f>'申込一覧表A'!E35</f>
        <v>0</v>
      </c>
      <c r="J31" s="9">
        <f>IF('申込一覧表A'!L35="","",'申込一覧表A'!L35)</f>
      </c>
      <c r="K31" s="9">
        <f>IF('申込一覧表A'!M35="","",'申込一覧表A'!M35)</f>
      </c>
      <c r="L31" s="9">
        <v>0</v>
      </c>
      <c r="M31">
        <v>2</v>
      </c>
      <c r="N31" s="9">
        <f>IF('申込一覧表A'!O35="","",'申込一覧表A'!O35)</f>
      </c>
      <c r="O31" s="9">
        <f>IF('申込一覧表A'!P35="","",'申込一覧表A'!P35)</f>
      </c>
      <c r="P31" s="9">
        <v>0</v>
      </c>
      <c r="Q31">
        <v>2</v>
      </c>
      <c r="R31" s="9">
        <f>IF('申込一覧表A'!R35="","",'申込一覧表A'!R35)</f>
      </c>
      <c r="S31" s="9">
        <f>IF('申込一覧表A'!S35="","",'申込一覧表A'!S35)</f>
      </c>
      <c r="T31" s="9">
        <v>0</v>
      </c>
      <c r="U31">
        <v>2</v>
      </c>
      <c r="V31" s="9">
        <f>IF('申込一覧表A'!U35="","",'申込一覧表A'!U35)</f>
      </c>
      <c r="W31" s="9">
        <f>IF('申込一覧表A'!V35="","",'申込一覧表A'!V35)</f>
      </c>
      <c r="X31" s="9">
        <v>0</v>
      </c>
      <c r="Y31">
        <v>2</v>
      </c>
      <c r="Z31" s="9">
        <f>IF('申込一覧表A'!X35="","",'申込一覧表A'!X35)</f>
      </c>
      <c r="AA31" s="9">
        <f>IF('申込一覧表A'!Y35="","",'申込一覧表A'!Y35)</f>
      </c>
      <c r="AB31" s="9">
        <v>0</v>
      </c>
      <c r="AC31">
        <v>2</v>
      </c>
    </row>
    <row r="32" spans="1:29" ht="17.25">
      <c r="A32">
        <f>IF('申込一覧表A'!B36="","",'申込一覧表A'!B36)</f>
      </c>
      <c r="B32">
        <f>IF('申込一覧表A'!B36="","",'申込一覧表A'!$D$2)</f>
      </c>
      <c r="C32">
        <f>IF('申込一覧表A'!C36="","",'申込一覧表A'!$D$3)</f>
      </c>
      <c r="D32">
        <f>IF('申込一覧表A'!C36="","",'申込一覧表A'!C36)</f>
      </c>
      <c r="E32">
        <f>IF('申込一覧表A'!D36="","",'申込一覧表A'!D36)</f>
      </c>
      <c r="F32">
        <f>IF('申込一覧表A'!H36="","",'申込一覧表A'!H36)</f>
      </c>
      <c r="G32">
        <f>IF('申込一覧表A'!I36="","",'申込一覧表A'!I36)</f>
      </c>
      <c r="H32">
        <f>IF('申込一覧表A'!G36="","",'申込一覧表A'!G36)</f>
      </c>
      <c r="I32">
        <f>'申込一覧表A'!E36</f>
        <v>0</v>
      </c>
      <c r="J32" s="9">
        <f>IF('申込一覧表A'!L36="","",'申込一覧表A'!L36)</f>
      </c>
      <c r="K32" s="9">
        <f>IF('申込一覧表A'!M36="","",'申込一覧表A'!M36)</f>
      </c>
      <c r="L32" s="9">
        <v>0</v>
      </c>
      <c r="M32">
        <v>2</v>
      </c>
      <c r="N32" s="9">
        <f>IF('申込一覧表A'!O36="","",'申込一覧表A'!O36)</f>
      </c>
      <c r="O32" s="9">
        <f>IF('申込一覧表A'!P36="","",'申込一覧表A'!P36)</f>
      </c>
      <c r="P32" s="9">
        <v>0</v>
      </c>
      <c r="Q32">
        <v>2</v>
      </c>
      <c r="R32" s="9">
        <f>IF('申込一覧表A'!R36="","",'申込一覧表A'!R36)</f>
      </c>
      <c r="S32" s="9">
        <f>IF('申込一覧表A'!S36="","",'申込一覧表A'!S36)</f>
      </c>
      <c r="T32" s="9">
        <v>0</v>
      </c>
      <c r="U32">
        <v>2</v>
      </c>
      <c r="V32" s="9">
        <f>IF('申込一覧表A'!U36="","",'申込一覧表A'!U36)</f>
      </c>
      <c r="W32" s="9">
        <f>IF('申込一覧表A'!V36="","",'申込一覧表A'!V36)</f>
      </c>
      <c r="X32" s="9">
        <v>0</v>
      </c>
      <c r="Y32">
        <v>2</v>
      </c>
      <c r="Z32" s="9">
        <f>IF('申込一覧表A'!X36="","",'申込一覧表A'!X36)</f>
      </c>
      <c r="AA32" s="9">
        <f>IF('申込一覧表A'!Y36="","",'申込一覧表A'!Y36)</f>
      </c>
      <c r="AB32" s="9">
        <v>0</v>
      </c>
      <c r="AC32">
        <v>2</v>
      </c>
    </row>
    <row r="33" spans="1:29" ht="17.25">
      <c r="A33">
        <f>IF('申込一覧表A'!B37="","",'申込一覧表A'!B37)</f>
      </c>
      <c r="B33">
        <f>IF('申込一覧表A'!B37="","",'申込一覧表A'!$D$2)</f>
      </c>
      <c r="C33">
        <f>IF('申込一覧表A'!C37="","",'申込一覧表A'!$D$3)</f>
      </c>
      <c r="D33">
        <f>IF('申込一覧表A'!C37="","",'申込一覧表A'!C37)</f>
      </c>
      <c r="E33">
        <f>IF('申込一覧表A'!D37="","",'申込一覧表A'!D37)</f>
      </c>
      <c r="F33">
        <f>IF('申込一覧表A'!H37="","",'申込一覧表A'!H37)</f>
      </c>
      <c r="G33">
        <f>IF('申込一覧表A'!I37="","",'申込一覧表A'!I37)</f>
      </c>
      <c r="H33">
        <f>IF('申込一覧表A'!G37="","",'申込一覧表A'!G37)</f>
      </c>
      <c r="I33">
        <f>'申込一覧表A'!E37</f>
        <v>0</v>
      </c>
      <c r="J33" s="9">
        <f>IF('申込一覧表A'!L37="","",'申込一覧表A'!L37)</f>
      </c>
      <c r="K33" s="9">
        <f>IF('申込一覧表A'!M37="","",'申込一覧表A'!M37)</f>
      </c>
      <c r="L33" s="9">
        <v>0</v>
      </c>
      <c r="M33">
        <v>2</v>
      </c>
      <c r="N33" s="9">
        <f>IF('申込一覧表A'!O37="","",'申込一覧表A'!O37)</f>
      </c>
      <c r="O33" s="9">
        <f>IF('申込一覧表A'!P37="","",'申込一覧表A'!P37)</f>
      </c>
      <c r="P33" s="9">
        <v>0</v>
      </c>
      <c r="Q33">
        <v>2</v>
      </c>
      <c r="R33" s="9">
        <f>IF('申込一覧表A'!R37="","",'申込一覧表A'!R37)</f>
      </c>
      <c r="S33" s="9">
        <f>IF('申込一覧表A'!S37="","",'申込一覧表A'!S37)</f>
      </c>
      <c r="T33" s="9">
        <v>0</v>
      </c>
      <c r="U33">
        <v>2</v>
      </c>
      <c r="V33" s="9">
        <f>IF('申込一覧表A'!U37="","",'申込一覧表A'!U37)</f>
      </c>
      <c r="W33" s="9">
        <f>IF('申込一覧表A'!V37="","",'申込一覧表A'!V37)</f>
      </c>
      <c r="X33" s="9">
        <v>0</v>
      </c>
      <c r="Y33">
        <v>2</v>
      </c>
      <c r="Z33" s="9">
        <f>IF('申込一覧表A'!X37="","",'申込一覧表A'!X37)</f>
      </c>
      <c r="AA33" s="9">
        <f>IF('申込一覧表A'!Y37="","",'申込一覧表A'!Y37)</f>
      </c>
      <c r="AB33" s="9">
        <v>0</v>
      </c>
      <c r="AC33">
        <v>2</v>
      </c>
    </row>
    <row r="34" spans="1:29" ht="17.25">
      <c r="A34">
        <f>IF('申込一覧表A'!B38="","",'申込一覧表A'!B38)</f>
      </c>
      <c r="B34">
        <f>IF('申込一覧表A'!B38="","",'申込一覧表A'!$D$2)</f>
      </c>
      <c r="C34">
        <f>IF('申込一覧表A'!C38="","",'申込一覧表A'!$D$3)</f>
      </c>
      <c r="D34">
        <f>IF('申込一覧表A'!C38="","",'申込一覧表A'!C38)</f>
      </c>
      <c r="E34">
        <f>IF('申込一覧表A'!D38="","",'申込一覧表A'!D38)</f>
      </c>
      <c r="F34">
        <f>IF('申込一覧表A'!H38="","",'申込一覧表A'!H38)</f>
      </c>
      <c r="G34">
        <f>IF('申込一覧表A'!I38="","",'申込一覧表A'!I38)</f>
      </c>
      <c r="H34">
        <f>IF('申込一覧表A'!G38="","",'申込一覧表A'!G38)</f>
      </c>
      <c r="I34">
        <f>'申込一覧表A'!E38</f>
        <v>0</v>
      </c>
      <c r="J34" s="9">
        <f>IF('申込一覧表A'!L38="","",'申込一覧表A'!L38)</f>
      </c>
      <c r="K34" s="9">
        <f>IF('申込一覧表A'!M38="","",'申込一覧表A'!M38)</f>
      </c>
      <c r="L34" s="9">
        <v>0</v>
      </c>
      <c r="M34">
        <v>2</v>
      </c>
      <c r="N34" s="9">
        <f>IF('申込一覧表A'!O38="","",'申込一覧表A'!O38)</f>
      </c>
      <c r="O34" s="9">
        <f>IF('申込一覧表A'!P38="","",'申込一覧表A'!P38)</f>
      </c>
      <c r="P34" s="9">
        <v>0</v>
      </c>
      <c r="Q34">
        <v>2</v>
      </c>
      <c r="R34" s="9">
        <f>IF('申込一覧表A'!R38="","",'申込一覧表A'!R38)</f>
      </c>
      <c r="S34" s="9">
        <f>IF('申込一覧表A'!S38="","",'申込一覧表A'!S38)</f>
      </c>
      <c r="T34" s="9">
        <v>0</v>
      </c>
      <c r="U34">
        <v>2</v>
      </c>
      <c r="V34" s="9">
        <f>IF('申込一覧表A'!U38="","",'申込一覧表A'!U38)</f>
      </c>
      <c r="W34" s="9">
        <f>IF('申込一覧表A'!V38="","",'申込一覧表A'!V38)</f>
      </c>
      <c r="X34" s="9">
        <v>0</v>
      </c>
      <c r="Y34">
        <v>2</v>
      </c>
      <c r="Z34" s="9">
        <f>IF('申込一覧表A'!X38="","",'申込一覧表A'!X38)</f>
      </c>
      <c r="AA34" s="9">
        <f>IF('申込一覧表A'!Y38="","",'申込一覧表A'!Y38)</f>
      </c>
      <c r="AB34" s="9">
        <v>0</v>
      </c>
      <c r="AC34">
        <v>2</v>
      </c>
    </row>
    <row r="35" spans="1:29" ht="17.25">
      <c r="A35">
        <f>IF('申込一覧表A'!B39="","",'申込一覧表A'!B39)</f>
      </c>
      <c r="B35">
        <f>IF('申込一覧表A'!B39="","",'申込一覧表A'!$D$2)</f>
      </c>
      <c r="C35">
        <f>IF('申込一覧表A'!C39="","",'申込一覧表A'!$D$3)</f>
      </c>
      <c r="D35">
        <f>IF('申込一覧表A'!C39="","",'申込一覧表A'!C39)</f>
      </c>
      <c r="E35">
        <f>IF('申込一覧表A'!D39="","",'申込一覧表A'!D39)</f>
      </c>
      <c r="F35">
        <f>IF('申込一覧表A'!H39="","",'申込一覧表A'!H39)</f>
      </c>
      <c r="G35">
        <f>IF('申込一覧表A'!I39="","",'申込一覧表A'!I39)</f>
      </c>
      <c r="H35">
        <f>IF('申込一覧表A'!G39="","",'申込一覧表A'!G39)</f>
      </c>
      <c r="I35">
        <f>'申込一覧表A'!E39</f>
        <v>0</v>
      </c>
      <c r="J35" s="9">
        <f>IF('申込一覧表A'!L39="","",'申込一覧表A'!L39)</f>
      </c>
      <c r="K35" s="9">
        <f>IF('申込一覧表A'!M39="","",'申込一覧表A'!M39)</f>
      </c>
      <c r="L35" s="9">
        <v>0</v>
      </c>
      <c r="M35">
        <v>2</v>
      </c>
      <c r="N35" s="9">
        <f>IF('申込一覧表A'!O39="","",'申込一覧表A'!O39)</f>
      </c>
      <c r="O35" s="9">
        <f>IF('申込一覧表A'!P39="","",'申込一覧表A'!P39)</f>
      </c>
      <c r="P35" s="9">
        <v>0</v>
      </c>
      <c r="Q35">
        <v>2</v>
      </c>
      <c r="R35" s="9">
        <f>IF('申込一覧表A'!R39="","",'申込一覧表A'!R39)</f>
      </c>
      <c r="S35" s="9">
        <f>IF('申込一覧表A'!S39="","",'申込一覧表A'!S39)</f>
      </c>
      <c r="T35" s="9">
        <v>0</v>
      </c>
      <c r="U35">
        <v>2</v>
      </c>
      <c r="V35" s="9">
        <f>IF('申込一覧表A'!U39="","",'申込一覧表A'!U39)</f>
      </c>
      <c r="W35" s="9">
        <f>IF('申込一覧表A'!V39="","",'申込一覧表A'!V39)</f>
      </c>
      <c r="X35" s="9">
        <v>0</v>
      </c>
      <c r="Y35">
        <v>2</v>
      </c>
      <c r="Z35" s="9">
        <f>IF('申込一覧表A'!X39="","",'申込一覧表A'!X39)</f>
      </c>
      <c r="AA35" s="9">
        <f>IF('申込一覧表A'!Y39="","",'申込一覧表A'!Y39)</f>
      </c>
      <c r="AB35" s="9">
        <v>0</v>
      </c>
      <c r="AC35">
        <v>2</v>
      </c>
    </row>
    <row r="36" spans="1:29" ht="17.25">
      <c r="A36">
        <f>IF('申込一覧表A'!B40="","",'申込一覧表A'!B40)</f>
      </c>
      <c r="B36">
        <f>IF('申込一覧表A'!B40="","",'申込一覧表A'!$D$2)</f>
      </c>
      <c r="C36">
        <f>IF('申込一覧表A'!C40="","",'申込一覧表A'!$D$3)</f>
      </c>
      <c r="D36">
        <f>IF('申込一覧表A'!C40="","",'申込一覧表A'!C40)</f>
      </c>
      <c r="E36">
        <f>IF('申込一覧表A'!D40="","",'申込一覧表A'!D40)</f>
      </c>
      <c r="F36">
        <f>IF('申込一覧表A'!H40="","",'申込一覧表A'!H40)</f>
      </c>
      <c r="G36">
        <f>IF('申込一覧表A'!I40="","",'申込一覧表A'!I40)</f>
      </c>
      <c r="H36">
        <f>IF('申込一覧表A'!G40="","",'申込一覧表A'!G40)</f>
      </c>
      <c r="I36">
        <f>'申込一覧表A'!E40</f>
        <v>0</v>
      </c>
      <c r="J36" s="9">
        <f>IF('申込一覧表A'!L40="","",'申込一覧表A'!L40)</f>
      </c>
      <c r="K36" s="9">
        <f>IF('申込一覧表A'!M40="","",'申込一覧表A'!M40)</f>
      </c>
      <c r="L36" s="9">
        <v>0</v>
      </c>
      <c r="M36">
        <v>2</v>
      </c>
      <c r="N36" s="9">
        <f>IF('申込一覧表A'!O40="","",'申込一覧表A'!O40)</f>
      </c>
      <c r="O36" s="9">
        <f>IF('申込一覧表A'!P40="","",'申込一覧表A'!P40)</f>
      </c>
      <c r="P36" s="9">
        <v>0</v>
      </c>
      <c r="Q36">
        <v>2</v>
      </c>
      <c r="R36" s="9">
        <f>IF('申込一覧表A'!R40="","",'申込一覧表A'!R40)</f>
      </c>
      <c r="S36" s="9">
        <f>IF('申込一覧表A'!S40="","",'申込一覧表A'!S40)</f>
      </c>
      <c r="T36" s="9">
        <v>0</v>
      </c>
      <c r="U36">
        <v>2</v>
      </c>
      <c r="V36" s="9">
        <f>IF('申込一覧表A'!U40="","",'申込一覧表A'!U40)</f>
      </c>
      <c r="W36" s="9">
        <f>IF('申込一覧表A'!V40="","",'申込一覧表A'!V40)</f>
      </c>
      <c r="X36" s="9">
        <v>0</v>
      </c>
      <c r="Y36">
        <v>2</v>
      </c>
      <c r="Z36" s="9">
        <f>IF('申込一覧表A'!X40="","",'申込一覧表A'!X40)</f>
      </c>
      <c r="AA36" s="9">
        <f>IF('申込一覧表A'!Y40="","",'申込一覧表A'!Y40)</f>
      </c>
      <c r="AB36" s="9">
        <v>0</v>
      </c>
      <c r="AC36">
        <v>2</v>
      </c>
    </row>
    <row r="37" spans="1:29" ht="17.25">
      <c r="A37">
        <f>IF('申込一覧表A'!B41="","",'申込一覧表A'!B41)</f>
      </c>
      <c r="B37">
        <f>IF('申込一覧表A'!B41="","",'申込一覧表A'!$D$2)</f>
      </c>
      <c r="C37">
        <f>IF('申込一覧表A'!C41="","",'申込一覧表A'!$D$3)</f>
      </c>
      <c r="D37">
        <f>IF('申込一覧表A'!C41="","",'申込一覧表A'!C41)</f>
      </c>
      <c r="E37">
        <f>IF('申込一覧表A'!D41="","",'申込一覧表A'!D41)</f>
      </c>
      <c r="F37">
        <f>IF('申込一覧表A'!H41="","",'申込一覧表A'!H41)</f>
      </c>
      <c r="G37">
        <f>IF('申込一覧表A'!I41="","",'申込一覧表A'!I41)</f>
      </c>
      <c r="H37">
        <f>IF('申込一覧表A'!G41="","",'申込一覧表A'!G41)</f>
      </c>
      <c r="I37">
        <f>'申込一覧表A'!E41</f>
        <v>0</v>
      </c>
      <c r="J37" s="9">
        <f>IF('申込一覧表A'!L41="","",'申込一覧表A'!L41)</f>
      </c>
      <c r="K37" s="9">
        <f>IF('申込一覧表A'!M41="","",'申込一覧表A'!M41)</f>
      </c>
      <c r="L37" s="9">
        <v>0</v>
      </c>
      <c r="M37">
        <v>2</v>
      </c>
      <c r="N37" s="9">
        <f>IF('申込一覧表A'!O41="","",'申込一覧表A'!O41)</f>
      </c>
      <c r="O37" s="9">
        <f>IF('申込一覧表A'!P41="","",'申込一覧表A'!P41)</f>
      </c>
      <c r="P37" s="9">
        <v>0</v>
      </c>
      <c r="Q37">
        <v>2</v>
      </c>
      <c r="R37" s="9">
        <f>IF('申込一覧表A'!R41="","",'申込一覧表A'!R41)</f>
      </c>
      <c r="S37" s="9">
        <f>IF('申込一覧表A'!S41="","",'申込一覧表A'!S41)</f>
      </c>
      <c r="T37" s="9">
        <v>0</v>
      </c>
      <c r="U37">
        <v>2</v>
      </c>
      <c r="V37" s="9">
        <f>IF('申込一覧表A'!U41="","",'申込一覧表A'!U41)</f>
      </c>
      <c r="W37" s="9">
        <f>IF('申込一覧表A'!V41="","",'申込一覧表A'!V41)</f>
      </c>
      <c r="X37" s="9">
        <v>0</v>
      </c>
      <c r="Y37">
        <v>2</v>
      </c>
      <c r="Z37" s="9">
        <f>IF('申込一覧表A'!X41="","",'申込一覧表A'!X41)</f>
      </c>
      <c r="AA37" s="9">
        <f>IF('申込一覧表A'!Y41="","",'申込一覧表A'!Y41)</f>
      </c>
      <c r="AB37" s="9">
        <v>0</v>
      </c>
      <c r="AC37">
        <v>2</v>
      </c>
    </row>
    <row r="38" spans="1:29" ht="17.25">
      <c r="A38">
        <f>IF('申込一覧表A'!B42="","",'申込一覧表A'!B42)</f>
      </c>
      <c r="B38">
        <f>IF('申込一覧表A'!B42="","",'申込一覧表A'!$D$2)</f>
      </c>
      <c r="C38">
        <f>IF('申込一覧表A'!C42="","",'申込一覧表A'!$D$3)</f>
      </c>
      <c r="D38">
        <f>IF('申込一覧表A'!C42="","",'申込一覧表A'!C42)</f>
      </c>
      <c r="E38">
        <f>IF('申込一覧表A'!D42="","",'申込一覧表A'!D42)</f>
      </c>
      <c r="F38">
        <f>IF('申込一覧表A'!H42="","",'申込一覧表A'!H42)</f>
      </c>
      <c r="G38">
        <f>IF('申込一覧表A'!I42="","",'申込一覧表A'!I42)</f>
      </c>
      <c r="H38">
        <f>IF('申込一覧表A'!G42="","",'申込一覧表A'!G42)</f>
      </c>
      <c r="I38">
        <f>'申込一覧表A'!E42</f>
        <v>0</v>
      </c>
      <c r="J38" s="9">
        <f>IF('申込一覧表A'!L42="","",'申込一覧表A'!L42)</f>
      </c>
      <c r="K38" s="9">
        <f>IF('申込一覧表A'!M42="","",'申込一覧表A'!M42)</f>
      </c>
      <c r="L38" s="9">
        <v>0</v>
      </c>
      <c r="M38">
        <v>2</v>
      </c>
      <c r="N38" s="9">
        <f>IF('申込一覧表A'!O42="","",'申込一覧表A'!O42)</f>
      </c>
      <c r="O38" s="9">
        <f>IF('申込一覧表A'!P42="","",'申込一覧表A'!P42)</f>
      </c>
      <c r="P38" s="9">
        <v>0</v>
      </c>
      <c r="Q38">
        <v>2</v>
      </c>
      <c r="R38" s="9">
        <f>IF('申込一覧表A'!R42="","",'申込一覧表A'!R42)</f>
      </c>
      <c r="S38" s="9">
        <f>IF('申込一覧表A'!S42="","",'申込一覧表A'!S42)</f>
      </c>
      <c r="T38" s="9">
        <v>0</v>
      </c>
      <c r="U38">
        <v>2</v>
      </c>
      <c r="V38" s="9">
        <f>IF('申込一覧表A'!U42="","",'申込一覧表A'!U42)</f>
      </c>
      <c r="W38" s="9">
        <f>IF('申込一覧表A'!V42="","",'申込一覧表A'!V42)</f>
      </c>
      <c r="X38" s="9">
        <v>0</v>
      </c>
      <c r="Y38">
        <v>2</v>
      </c>
      <c r="Z38" s="9">
        <f>IF('申込一覧表A'!X42="","",'申込一覧表A'!X42)</f>
      </c>
      <c r="AA38" s="9">
        <f>IF('申込一覧表A'!Y42="","",'申込一覧表A'!Y42)</f>
      </c>
      <c r="AB38" s="9">
        <v>0</v>
      </c>
      <c r="AC38">
        <v>2</v>
      </c>
    </row>
    <row r="39" spans="1:29" ht="17.25">
      <c r="A39">
        <f>IF('申込一覧表A'!B43="","",'申込一覧表A'!B43)</f>
      </c>
      <c r="B39">
        <f>IF('申込一覧表A'!B43="","",'申込一覧表A'!$D$2)</f>
      </c>
      <c r="C39">
        <f>IF('申込一覧表A'!C43="","",'申込一覧表A'!$D$3)</f>
      </c>
      <c r="D39">
        <f>IF('申込一覧表A'!C43="","",'申込一覧表A'!C43)</f>
      </c>
      <c r="E39">
        <f>IF('申込一覧表A'!D43="","",'申込一覧表A'!D43)</f>
      </c>
      <c r="F39">
        <f>IF('申込一覧表A'!H43="","",'申込一覧表A'!H43)</f>
      </c>
      <c r="G39">
        <f>IF('申込一覧表A'!I43="","",'申込一覧表A'!I43)</f>
      </c>
      <c r="H39">
        <f>IF('申込一覧表A'!G43="","",'申込一覧表A'!G43)</f>
      </c>
      <c r="I39">
        <f>'申込一覧表A'!E43</f>
        <v>0</v>
      </c>
      <c r="J39" s="9">
        <f>IF('申込一覧表A'!L43="","",'申込一覧表A'!L43)</f>
      </c>
      <c r="K39" s="9">
        <f>IF('申込一覧表A'!M43="","",'申込一覧表A'!M43)</f>
      </c>
      <c r="L39" s="9">
        <v>0</v>
      </c>
      <c r="M39">
        <v>2</v>
      </c>
      <c r="N39" s="9">
        <f>IF('申込一覧表A'!O43="","",'申込一覧表A'!O43)</f>
      </c>
      <c r="O39" s="9">
        <f>IF('申込一覧表A'!P43="","",'申込一覧表A'!P43)</f>
      </c>
      <c r="P39" s="9">
        <v>0</v>
      </c>
      <c r="Q39">
        <v>2</v>
      </c>
      <c r="R39" s="9">
        <f>IF('申込一覧表A'!R43="","",'申込一覧表A'!R43)</f>
      </c>
      <c r="S39" s="9">
        <f>IF('申込一覧表A'!S43="","",'申込一覧表A'!S43)</f>
      </c>
      <c r="T39" s="9">
        <v>0</v>
      </c>
      <c r="U39">
        <v>2</v>
      </c>
      <c r="V39" s="9">
        <f>IF('申込一覧表A'!U43="","",'申込一覧表A'!U43)</f>
      </c>
      <c r="W39" s="9">
        <f>IF('申込一覧表A'!V43="","",'申込一覧表A'!V43)</f>
      </c>
      <c r="X39" s="9">
        <v>0</v>
      </c>
      <c r="Y39">
        <v>2</v>
      </c>
      <c r="Z39" s="9">
        <f>IF('申込一覧表A'!X43="","",'申込一覧表A'!X43)</f>
      </c>
      <c r="AA39" s="9">
        <f>IF('申込一覧表A'!Y43="","",'申込一覧表A'!Y43)</f>
      </c>
      <c r="AB39" s="9">
        <v>0</v>
      </c>
      <c r="AC39">
        <v>2</v>
      </c>
    </row>
    <row r="40" spans="1:29" ht="17.25">
      <c r="A40">
        <f>IF('申込一覧表A'!B44="","",'申込一覧表A'!B44)</f>
      </c>
      <c r="B40">
        <f>IF('申込一覧表A'!B44="","",'申込一覧表A'!$D$2)</f>
      </c>
      <c r="C40">
        <f>IF('申込一覧表A'!C44="","",'申込一覧表A'!$D$3)</f>
      </c>
      <c r="D40">
        <f>IF('申込一覧表A'!C44="","",'申込一覧表A'!C44)</f>
      </c>
      <c r="E40">
        <f>IF('申込一覧表A'!D44="","",'申込一覧表A'!D44)</f>
      </c>
      <c r="F40">
        <f>IF('申込一覧表A'!H44="","",'申込一覧表A'!H44)</f>
      </c>
      <c r="G40">
        <f>IF('申込一覧表A'!I44="","",'申込一覧表A'!I44)</f>
      </c>
      <c r="H40">
        <f>IF('申込一覧表A'!G44="","",'申込一覧表A'!G44)</f>
      </c>
      <c r="I40">
        <f>'申込一覧表A'!E44</f>
        <v>0</v>
      </c>
      <c r="J40" s="9">
        <f>IF('申込一覧表A'!L44="","",'申込一覧表A'!L44)</f>
      </c>
      <c r="K40" s="9">
        <f>IF('申込一覧表A'!M44="","",'申込一覧表A'!M44)</f>
      </c>
      <c r="L40" s="9">
        <v>0</v>
      </c>
      <c r="M40">
        <v>2</v>
      </c>
      <c r="N40" s="9">
        <f>IF('申込一覧表A'!O44="","",'申込一覧表A'!O44)</f>
      </c>
      <c r="O40" s="9">
        <f>IF('申込一覧表A'!P44="","",'申込一覧表A'!P44)</f>
      </c>
      <c r="P40" s="9">
        <v>0</v>
      </c>
      <c r="Q40">
        <v>2</v>
      </c>
      <c r="R40" s="9">
        <f>IF('申込一覧表A'!R44="","",'申込一覧表A'!R44)</f>
      </c>
      <c r="S40" s="9">
        <f>IF('申込一覧表A'!S44="","",'申込一覧表A'!S44)</f>
      </c>
      <c r="T40" s="9">
        <v>0</v>
      </c>
      <c r="U40">
        <v>2</v>
      </c>
      <c r="V40" s="9">
        <f>IF('申込一覧表A'!U44="","",'申込一覧表A'!U44)</f>
      </c>
      <c r="W40" s="9">
        <f>IF('申込一覧表A'!V44="","",'申込一覧表A'!V44)</f>
      </c>
      <c r="X40" s="9">
        <v>0</v>
      </c>
      <c r="Y40">
        <v>2</v>
      </c>
      <c r="Z40" s="9">
        <f>IF('申込一覧表A'!X44="","",'申込一覧表A'!X44)</f>
      </c>
      <c r="AA40" s="9">
        <f>IF('申込一覧表A'!Y44="","",'申込一覧表A'!Y44)</f>
      </c>
      <c r="AB40" s="9">
        <v>0</v>
      </c>
      <c r="AC40">
        <v>2</v>
      </c>
    </row>
    <row r="41" spans="1:29" ht="17.25">
      <c r="A41">
        <f>IF('申込一覧表A'!B45="","",'申込一覧表A'!B45)</f>
      </c>
      <c r="B41">
        <f>IF('申込一覧表A'!B45="","",'申込一覧表A'!$D$2)</f>
      </c>
      <c r="C41">
        <f>IF('申込一覧表A'!C45="","",'申込一覧表A'!$D$3)</f>
      </c>
      <c r="D41">
        <f>IF('申込一覧表A'!C45="","",'申込一覧表A'!C45)</f>
      </c>
      <c r="E41">
        <f>IF('申込一覧表A'!D45="","",'申込一覧表A'!D45)</f>
      </c>
      <c r="F41">
        <f>IF('申込一覧表A'!H45="","",'申込一覧表A'!H45)</f>
      </c>
      <c r="G41">
        <f>IF('申込一覧表A'!I45="","",'申込一覧表A'!I45)</f>
      </c>
      <c r="H41">
        <f>IF('申込一覧表A'!G45="","",'申込一覧表A'!G45)</f>
      </c>
      <c r="I41">
        <f>'申込一覧表A'!E45</f>
        <v>0</v>
      </c>
      <c r="J41" s="9">
        <f>IF('申込一覧表A'!L45="","",'申込一覧表A'!L45)</f>
      </c>
      <c r="K41" s="9">
        <f>IF('申込一覧表A'!M45="","",'申込一覧表A'!M45)</f>
      </c>
      <c r="L41" s="9">
        <v>0</v>
      </c>
      <c r="M41">
        <v>2</v>
      </c>
      <c r="N41" s="9">
        <f>IF('申込一覧表A'!O45="","",'申込一覧表A'!O45)</f>
      </c>
      <c r="O41" s="9">
        <f>IF('申込一覧表A'!P45="","",'申込一覧表A'!P45)</f>
      </c>
      <c r="P41" s="9">
        <v>0</v>
      </c>
      <c r="Q41">
        <v>2</v>
      </c>
      <c r="R41" s="9">
        <f>IF('申込一覧表A'!R45="","",'申込一覧表A'!R45)</f>
      </c>
      <c r="S41" s="9">
        <f>IF('申込一覧表A'!S45="","",'申込一覧表A'!S45)</f>
      </c>
      <c r="T41" s="9">
        <v>0</v>
      </c>
      <c r="U41">
        <v>2</v>
      </c>
      <c r="V41" s="9">
        <f>IF('申込一覧表A'!U45="","",'申込一覧表A'!U45)</f>
      </c>
      <c r="W41" s="9">
        <f>IF('申込一覧表A'!V45="","",'申込一覧表A'!V45)</f>
      </c>
      <c r="X41" s="9">
        <v>0</v>
      </c>
      <c r="Y41">
        <v>2</v>
      </c>
      <c r="Z41" s="9">
        <f>IF('申込一覧表A'!X45="","",'申込一覧表A'!X45)</f>
      </c>
      <c r="AA41" s="9">
        <f>IF('申込一覧表A'!Y45="","",'申込一覧表A'!Y45)</f>
      </c>
      <c r="AB41" s="9">
        <v>0</v>
      </c>
      <c r="AC41">
        <v>2</v>
      </c>
    </row>
    <row r="42" spans="1:29" ht="17.25">
      <c r="A42">
        <f>IF('申込一覧表A'!B46="","",'申込一覧表A'!B46)</f>
      </c>
      <c r="B42">
        <f>IF('申込一覧表A'!B46="","",'申込一覧表A'!$D$2)</f>
      </c>
      <c r="C42">
        <f>IF('申込一覧表A'!C46="","",'申込一覧表A'!$D$3)</f>
      </c>
      <c r="D42">
        <f>IF('申込一覧表A'!C46="","",'申込一覧表A'!C46)</f>
      </c>
      <c r="E42">
        <f>IF('申込一覧表A'!D46="","",'申込一覧表A'!D46)</f>
      </c>
      <c r="F42">
        <f>IF('申込一覧表A'!H46="","",'申込一覧表A'!H46)</f>
      </c>
      <c r="G42">
        <f>IF('申込一覧表A'!I46="","",'申込一覧表A'!I46)</f>
      </c>
      <c r="H42">
        <f>IF('申込一覧表A'!G46="","",'申込一覧表A'!G46)</f>
      </c>
      <c r="I42">
        <f>'申込一覧表A'!E46</f>
        <v>0</v>
      </c>
      <c r="J42" s="9">
        <f>IF('申込一覧表A'!L46="","",'申込一覧表A'!L46)</f>
      </c>
      <c r="K42" s="9">
        <f>IF('申込一覧表A'!M46="","",'申込一覧表A'!M46)</f>
      </c>
      <c r="L42" s="9">
        <v>0</v>
      </c>
      <c r="M42">
        <v>2</v>
      </c>
      <c r="N42" s="9">
        <f>IF('申込一覧表A'!O46="","",'申込一覧表A'!O46)</f>
      </c>
      <c r="O42" s="9">
        <f>IF('申込一覧表A'!P46="","",'申込一覧表A'!P46)</f>
      </c>
      <c r="P42" s="9">
        <v>0</v>
      </c>
      <c r="Q42">
        <v>2</v>
      </c>
      <c r="R42" s="9">
        <f>IF('申込一覧表A'!R46="","",'申込一覧表A'!R46)</f>
      </c>
      <c r="S42" s="9">
        <f>IF('申込一覧表A'!S46="","",'申込一覧表A'!S46)</f>
      </c>
      <c r="T42" s="9">
        <v>0</v>
      </c>
      <c r="U42">
        <v>2</v>
      </c>
      <c r="V42" s="9">
        <f>IF('申込一覧表A'!U46="","",'申込一覧表A'!U46)</f>
      </c>
      <c r="W42" s="9">
        <f>IF('申込一覧表A'!V46="","",'申込一覧表A'!V46)</f>
      </c>
      <c r="X42" s="9">
        <v>0</v>
      </c>
      <c r="Y42">
        <v>2</v>
      </c>
      <c r="Z42" s="9">
        <f>IF('申込一覧表A'!X46="","",'申込一覧表A'!X46)</f>
      </c>
      <c r="AA42" s="9">
        <f>IF('申込一覧表A'!Y46="","",'申込一覧表A'!Y46)</f>
      </c>
      <c r="AB42" s="9">
        <v>0</v>
      </c>
      <c r="AC42">
        <v>2</v>
      </c>
    </row>
    <row r="43" spans="1:29" ht="17.25">
      <c r="A43">
        <f>IF('申込一覧表A'!B47="","",'申込一覧表A'!B47)</f>
      </c>
      <c r="B43">
        <f>IF('申込一覧表A'!B47="","",'申込一覧表A'!$D$2)</f>
      </c>
      <c r="C43">
        <f>IF('申込一覧表A'!C47="","",'申込一覧表A'!$D$3)</f>
      </c>
      <c r="D43">
        <f>IF('申込一覧表A'!C47="","",'申込一覧表A'!C47)</f>
      </c>
      <c r="E43">
        <f>IF('申込一覧表A'!D47="","",'申込一覧表A'!D47)</f>
      </c>
      <c r="F43">
        <f>IF('申込一覧表A'!H47="","",'申込一覧表A'!H47)</f>
      </c>
      <c r="G43">
        <f>IF('申込一覧表A'!I47="","",'申込一覧表A'!I47)</f>
      </c>
      <c r="H43">
        <f>IF('申込一覧表A'!G47="","",'申込一覧表A'!G47)</f>
      </c>
      <c r="I43">
        <f>'申込一覧表A'!E47</f>
        <v>0</v>
      </c>
      <c r="J43" s="9">
        <f>IF('申込一覧表A'!L47="","",'申込一覧表A'!L47)</f>
      </c>
      <c r="K43" s="9">
        <f>IF('申込一覧表A'!M47="","",'申込一覧表A'!M47)</f>
      </c>
      <c r="L43" s="9">
        <v>0</v>
      </c>
      <c r="M43">
        <v>2</v>
      </c>
      <c r="N43" s="9">
        <f>IF('申込一覧表A'!O47="","",'申込一覧表A'!O47)</f>
      </c>
      <c r="O43" s="9">
        <f>IF('申込一覧表A'!P47="","",'申込一覧表A'!P47)</f>
      </c>
      <c r="P43" s="9">
        <v>0</v>
      </c>
      <c r="Q43">
        <v>2</v>
      </c>
      <c r="R43" s="9">
        <f>IF('申込一覧表A'!R47="","",'申込一覧表A'!R47)</f>
      </c>
      <c r="S43" s="9">
        <f>IF('申込一覧表A'!S47="","",'申込一覧表A'!S47)</f>
      </c>
      <c r="T43" s="9">
        <v>0</v>
      </c>
      <c r="U43">
        <v>2</v>
      </c>
      <c r="V43" s="9">
        <f>IF('申込一覧表A'!U47="","",'申込一覧表A'!U47)</f>
      </c>
      <c r="W43" s="9">
        <f>IF('申込一覧表A'!V47="","",'申込一覧表A'!V47)</f>
      </c>
      <c r="X43" s="9">
        <v>0</v>
      </c>
      <c r="Y43">
        <v>2</v>
      </c>
      <c r="Z43" s="9">
        <f>IF('申込一覧表A'!X47="","",'申込一覧表A'!X47)</f>
      </c>
      <c r="AA43" s="9">
        <f>IF('申込一覧表A'!Y47="","",'申込一覧表A'!Y47)</f>
      </c>
      <c r="AB43" s="9">
        <v>0</v>
      </c>
      <c r="AC43">
        <v>2</v>
      </c>
    </row>
    <row r="44" spans="1:29" ht="17.25">
      <c r="A44">
        <f>IF('申込一覧表A'!B48="","",'申込一覧表A'!B48)</f>
      </c>
      <c r="B44">
        <f>IF('申込一覧表A'!B48="","",'申込一覧表A'!$D$2)</f>
      </c>
      <c r="C44">
        <f>IF('申込一覧表A'!C48="","",'申込一覧表A'!$D$3)</f>
      </c>
      <c r="D44">
        <f>IF('申込一覧表A'!C48="","",'申込一覧表A'!C48)</f>
      </c>
      <c r="E44">
        <f>IF('申込一覧表A'!D48="","",'申込一覧表A'!D48)</f>
      </c>
      <c r="F44">
        <f>IF('申込一覧表A'!H48="","",'申込一覧表A'!H48)</f>
      </c>
      <c r="G44">
        <f>IF('申込一覧表A'!I48="","",'申込一覧表A'!I48)</f>
      </c>
      <c r="H44">
        <f>IF('申込一覧表A'!G48="","",'申込一覧表A'!G48)</f>
      </c>
      <c r="I44">
        <f>'申込一覧表A'!E48</f>
        <v>0</v>
      </c>
      <c r="J44" s="9">
        <f>IF('申込一覧表A'!L48="","",'申込一覧表A'!L48)</f>
      </c>
      <c r="K44" s="9">
        <f>IF('申込一覧表A'!M48="","",'申込一覧表A'!M48)</f>
      </c>
      <c r="L44" s="9">
        <v>0</v>
      </c>
      <c r="M44">
        <v>2</v>
      </c>
      <c r="N44" s="9">
        <f>IF('申込一覧表A'!O48="","",'申込一覧表A'!O48)</f>
      </c>
      <c r="O44" s="9">
        <f>IF('申込一覧表A'!P48="","",'申込一覧表A'!P48)</f>
      </c>
      <c r="P44" s="9">
        <v>0</v>
      </c>
      <c r="Q44">
        <v>2</v>
      </c>
      <c r="R44" s="9">
        <f>IF('申込一覧表A'!R48="","",'申込一覧表A'!R48)</f>
      </c>
      <c r="S44" s="9">
        <f>IF('申込一覧表A'!S48="","",'申込一覧表A'!S48)</f>
      </c>
      <c r="T44" s="9">
        <v>0</v>
      </c>
      <c r="U44">
        <v>2</v>
      </c>
      <c r="V44" s="9">
        <f>IF('申込一覧表A'!U48="","",'申込一覧表A'!U48)</f>
      </c>
      <c r="W44" s="9">
        <f>IF('申込一覧表A'!V48="","",'申込一覧表A'!V48)</f>
      </c>
      <c r="X44" s="9">
        <v>0</v>
      </c>
      <c r="Y44">
        <v>2</v>
      </c>
      <c r="Z44" s="9">
        <f>IF('申込一覧表A'!X48="","",'申込一覧表A'!X48)</f>
      </c>
      <c r="AA44" s="9">
        <f>IF('申込一覧表A'!Y48="","",'申込一覧表A'!Y48)</f>
      </c>
      <c r="AB44" s="9">
        <v>0</v>
      </c>
      <c r="AC44">
        <v>2</v>
      </c>
    </row>
    <row r="45" spans="1:29" ht="17.25">
      <c r="A45">
        <f>IF('申込一覧表A'!B49="","",'申込一覧表A'!B49)</f>
      </c>
      <c r="B45">
        <f>IF('申込一覧表A'!B49="","",'申込一覧表A'!$D$2)</f>
      </c>
      <c r="C45">
        <f>IF('申込一覧表A'!C49="","",'申込一覧表A'!$D$3)</f>
      </c>
      <c r="D45">
        <f>IF('申込一覧表A'!C49="","",'申込一覧表A'!C49)</f>
      </c>
      <c r="E45">
        <f>IF('申込一覧表A'!D49="","",'申込一覧表A'!D49)</f>
      </c>
      <c r="F45">
        <f>IF('申込一覧表A'!H49="","",'申込一覧表A'!H49)</f>
      </c>
      <c r="G45">
        <f>IF('申込一覧表A'!I49="","",'申込一覧表A'!I49)</f>
      </c>
      <c r="H45">
        <f>IF('申込一覧表A'!G49="","",'申込一覧表A'!G49)</f>
      </c>
      <c r="I45">
        <f>'申込一覧表A'!E49</f>
        <v>0</v>
      </c>
      <c r="J45" s="9">
        <f>IF('申込一覧表A'!L49="","",'申込一覧表A'!L49)</f>
      </c>
      <c r="K45" s="9">
        <f>IF('申込一覧表A'!M49="","",'申込一覧表A'!M49)</f>
      </c>
      <c r="L45" s="9">
        <v>0</v>
      </c>
      <c r="M45">
        <v>2</v>
      </c>
      <c r="N45" s="9">
        <f>IF('申込一覧表A'!O49="","",'申込一覧表A'!O49)</f>
      </c>
      <c r="O45" s="9">
        <f>IF('申込一覧表A'!P49="","",'申込一覧表A'!P49)</f>
      </c>
      <c r="P45" s="9">
        <v>0</v>
      </c>
      <c r="Q45">
        <v>2</v>
      </c>
      <c r="R45" s="9">
        <f>IF('申込一覧表A'!R49="","",'申込一覧表A'!R49)</f>
      </c>
      <c r="S45" s="9">
        <f>IF('申込一覧表A'!S49="","",'申込一覧表A'!S49)</f>
      </c>
      <c r="T45" s="9">
        <v>0</v>
      </c>
      <c r="U45">
        <v>2</v>
      </c>
      <c r="V45" s="9">
        <f>IF('申込一覧表A'!U49="","",'申込一覧表A'!U49)</f>
      </c>
      <c r="W45" s="9">
        <f>IF('申込一覧表A'!V49="","",'申込一覧表A'!V49)</f>
      </c>
      <c r="X45" s="9">
        <v>0</v>
      </c>
      <c r="Y45">
        <v>2</v>
      </c>
      <c r="Z45" s="9">
        <f>IF('申込一覧表A'!X49="","",'申込一覧表A'!X49)</f>
      </c>
      <c r="AA45" s="9">
        <f>IF('申込一覧表A'!Y49="","",'申込一覧表A'!Y49)</f>
      </c>
      <c r="AB45" s="9">
        <v>0</v>
      </c>
      <c r="AC45">
        <v>2</v>
      </c>
    </row>
    <row r="46" spans="1:29" ht="17.25">
      <c r="A46">
        <f>IF('申込一覧表A'!B50="","",'申込一覧表A'!B50)</f>
      </c>
      <c r="B46">
        <f>IF('申込一覧表A'!B50="","",'申込一覧表A'!$D$2)</f>
      </c>
      <c r="C46">
        <f>IF('申込一覧表A'!C50="","",'申込一覧表A'!$D$3)</f>
      </c>
      <c r="D46">
        <f>IF('申込一覧表A'!C50="","",'申込一覧表A'!C50)</f>
      </c>
      <c r="E46">
        <f>IF('申込一覧表A'!D50="","",'申込一覧表A'!D50)</f>
      </c>
      <c r="F46">
        <f>IF('申込一覧表A'!H50="","",'申込一覧表A'!H50)</f>
      </c>
      <c r="G46">
        <f>IF('申込一覧表A'!I50="","",'申込一覧表A'!I50)</f>
      </c>
      <c r="H46">
        <f>IF('申込一覧表A'!G50="","",'申込一覧表A'!G50)</f>
      </c>
      <c r="I46">
        <f>'申込一覧表A'!E50</f>
        <v>0</v>
      </c>
      <c r="J46" s="9">
        <f>IF('申込一覧表A'!L50="","",'申込一覧表A'!L50)</f>
      </c>
      <c r="K46" s="9">
        <f>IF('申込一覧表A'!M50="","",'申込一覧表A'!M50)</f>
      </c>
      <c r="L46" s="9">
        <v>0</v>
      </c>
      <c r="M46">
        <v>2</v>
      </c>
      <c r="N46" s="9">
        <f>IF('申込一覧表A'!O50="","",'申込一覧表A'!O50)</f>
      </c>
      <c r="O46" s="9">
        <f>IF('申込一覧表A'!P50="","",'申込一覧表A'!P50)</f>
      </c>
      <c r="P46" s="9">
        <v>0</v>
      </c>
      <c r="Q46">
        <v>2</v>
      </c>
      <c r="R46" s="9">
        <f>IF('申込一覧表A'!R50="","",'申込一覧表A'!R50)</f>
      </c>
      <c r="S46" s="9">
        <f>IF('申込一覧表A'!S50="","",'申込一覧表A'!S50)</f>
      </c>
      <c r="T46" s="9">
        <v>0</v>
      </c>
      <c r="U46">
        <v>2</v>
      </c>
      <c r="V46" s="9">
        <f>IF('申込一覧表A'!U50="","",'申込一覧表A'!U50)</f>
      </c>
      <c r="W46" s="9">
        <f>IF('申込一覧表A'!V50="","",'申込一覧表A'!V50)</f>
      </c>
      <c r="X46" s="9">
        <v>0</v>
      </c>
      <c r="Y46">
        <v>2</v>
      </c>
      <c r="Z46" s="9">
        <f>IF('申込一覧表A'!X50="","",'申込一覧表A'!X50)</f>
      </c>
      <c r="AA46" s="9">
        <f>IF('申込一覧表A'!Y50="","",'申込一覧表A'!Y50)</f>
      </c>
      <c r="AB46" s="9">
        <v>0</v>
      </c>
      <c r="AC46">
        <v>2</v>
      </c>
    </row>
    <row r="47" spans="1:29" ht="17.25">
      <c r="A47">
        <f>IF('申込一覧表A'!B51="","",'申込一覧表A'!B51)</f>
      </c>
      <c r="B47">
        <f>IF('申込一覧表A'!B51="","",'申込一覧表A'!$D$2)</f>
      </c>
      <c r="C47">
        <f>IF('申込一覧表A'!C51="","",'申込一覧表A'!$D$3)</f>
      </c>
      <c r="D47">
        <f>IF('申込一覧表A'!C51="","",'申込一覧表A'!C51)</f>
      </c>
      <c r="E47">
        <f>IF('申込一覧表A'!D51="","",'申込一覧表A'!D51)</f>
      </c>
      <c r="F47">
        <f>IF('申込一覧表A'!H51="","",'申込一覧表A'!H51)</f>
      </c>
      <c r="G47">
        <f>IF('申込一覧表A'!I51="","",'申込一覧表A'!I51)</f>
      </c>
      <c r="H47">
        <f>IF('申込一覧表A'!G51="","",'申込一覧表A'!G51)</f>
      </c>
      <c r="I47">
        <f>'申込一覧表A'!E51</f>
        <v>0</v>
      </c>
      <c r="J47" s="9">
        <f>IF('申込一覧表A'!L51="","",'申込一覧表A'!L51)</f>
      </c>
      <c r="K47" s="9">
        <f>IF('申込一覧表A'!M51="","",'申込一覧表A'!M51)</f>
      </c>
      <c r="L47" s="9">
        <v>0</v>
      </c>
      <c r="M47">
        <v>2</v>
      </c>
      <c r="N47" s="9">
        <f>IF('申込一覧表A'!O51="","",'申込一覧表A'!O51)</f>
      </c>
      <c r="O47" s="9">
        <f>IF('申込一覧表A'!P51="","",'申込一覧表A'!P51)</f>
      </c>
      <c r="P47" s="9">
        <v>0</v>
      </c>
      <c r="Q47">
        <v>2</v>
      </c>
      <c r="R47" s="9">
        <f>IF('申込一覧表A'!R51="","",'申込一覧表A'!R51)</f>
      </c>
      <c r="S47" s="9">
        <f>IF('申込一覧表A'!S51="","",'申込一覧表A'!S51)</f>
      </c>
      <c r="T47" s="9">
        <v>0</v>
      </c>
      <c r="U47">
        <v>2</v>
      </c>
      <c r="V47" s="9">
        <f>IF('申込一覧表A'!U51="","",'申込一覧表A'!U51)</f>
      </c>
      <c r="W47" s="9">
        <f>IF('申込一覧表A'!V51="","",'申込一覧表A'!V51)</f>
      </c>
      <c r="X47" s="9">
        <v>0</v>
      </c>
      <c r="Y47">
        <v>2</v>
      </c>
      <c r="Z47" s="9">
        <f>IF('申込一覧表A'!X51="","",'申込一覧表A'!X51)</f>
      </c>
      <c r="AA47" s="9">
        <f>IF('申込一覧表A'!Y51="","",'申込一覧表A'!Y51)</f>
      </c>
      <c r="AB47" s="9">
        <v>0</v>
      </c>
      <c r="AC47">
        <v>2</v>
      </c>
    </row>
    <row r="48" spans="1:29" ht="17.25">
      <c r="A48">
        <f>IF('申込一覧表A'!B52="","",'申込一覧表A'!B52)</f>
      </c>
      <c r="B48">
        <f>IF('申込一覧表A'!B52="","",'申込一覧表A'!$D$2)</f>
      </c>
      <c r="C48">
        <f>IF('申込一覧表A'!C52="","",'申込一覧表A'!$D$3)</f>
      </c>
      <c r="D48">
        <f>IF('申込一覧表A'!C52="","",'申込一覧表A'!C52)</f>
      </c>
      <c r="E48">
        <f>IF('申込一覧表A'!D52="","",'申込一覧表A'!D52)</f>
      </c>
      <c r="F48">
        <f>IF('申込一覧表A'!H52="","",'申込一覧表A'!H52)</f>
      </c>
      <c r="G48">
        <f>IF('申込一覧表A'!I52="","",'申込一覧表A'!I52)</f>
      </c>
      <c r="H48">
        <f>IF('申込一覧表A'!G52="","",'申込一覧表A'!G52)</f>
      </c>
      <c r="I48">
        <f>'申込一覧表A'!E52</f>
        <v>0</v>
      </c>
      <c r="J48" s="9">
        <f>IF('申込一覧表A'!L52="","",'申込一覧表A'!L52)</f>
      </c>
      <c r="K48" s="9">
        <f>IF('申込一覧表A'!M52="","",'申込一覧表A'!M52)</f>
      </c>
      <c r="L48" s="9">
        <v>0</v>
      </c>
      <c r="M48">
        <v>2</v>
      </c>
      <c r="N48" s="9">
        <f>IF('申込一覧表A'!O52="","",'申込一覧表A'!O52)</f>
      </c>
      <c r="O48" s="9">
        <f>IF('申込一覧表A'!P52="","",'申込一覧表A'!P52)</f>
      </c>
      <c r="P48" s="9">
        <v>0</v>
      </c>
      <c r="Q48">
        <v>2</v>
      </c>
      <c r="R48" s="9">
        <f>IF('申込一覧表A'!R52="","",'申込一覧表A'!R52)</f>
      </c>
      <c r="S48" s="9">
        <f>IF('申込一覧表A'!S52="","",'申込一覧表A'!S52)</f>
      </c>
      <c r="T48" s="9">
        <v>0</v>
      </c>
      <c r="U48">
        <v>2</v>
      </c>
      <c r="V48" s="9">
        <f>IF('申込一覧表A'!U52="","",'申込一覧表A'!U52)</f>
      </c>
      <c r="W48" s="9">
        <f>IF('申込一覧表A'!V52="","",'申込一覧表A'!V52)</f>
      </c>
      <c r="X48" s="9">
        <v>0</v>
      </c>
      <c r="Y48">
        <v>2</v>
      </c>
      <c r="Z48" s="9">
        <f>IF('申込一覧表A'!X52="","",'申込一覧表A'!X52)</f>
      </c>
      <c r="AA48" s="9">
        <f>IF('申込一覧表A'!Y52="","",'申込一覧表A'!Y52)</f>
      </c>
      <c r="AB48" s="9">
        <v>0</v>
      </c>
      <c r="AC48">
        <v>2</v>
      </c>
    </row>
    <row r="49" spans="1:29" ht="17.25">
      <c r="A49">
        <f>IF('申込一覧表A'!B53="","",'申込一覧表A'!B53)</f>
      </c>
      <c r="B49">
        <f>IF('申込一覧表A'!B53="","",'申込一覧表A'!$D$2)</f>
      </c>
      <c r="C49">
        <f>IF('申込一覧表A'!C53="","",'申込一覧表A'!$D$3)</f>
      </c>
      <c r="D49">
        <f>IF('申込一覧表A'!C53="","",'申込一覧表A'!C53)</f>
      </c>
      <c r="E49">
        <f>IF('申込一覧表A'!D53="","",'申込一覧表A'!D53)</f>
      </c>
      <c r="F49">
        <f>IF('申込一覧表A'!H53="","",'申込一覧表A'!H53)</f>
      </c>
      <c r="G49">
        <f>IF('申込一覧表A'!I53="","",'申込一覧表A'!I53)</f>
      </c>
      <c r="H49">
        <f>IF('申込一覧表A'!G53="","",'申込一覧表A'!G53)</f>
      </c>
      <c r="I49">
        <f>'申込一覧表A'!E53</f>
        <v>0</v>
      </c>
      <c r="J49" s="9">
        <f>IF('申込一覧表A'!L53="","",'申込一覧表A'!L53)</f>
      </c>
      <c r="K49" s="9">
        <f>IF('申込一覧表A'!M53="","",'申込一覧表A'!M53)</f>
      </c>
      <c r="L49" s="9">
        <v>0</v>
      </c>
      <c r="M49">
        <v>2</v>
      </c>
      <c r="N49" s="9">
        <f>IF('申込一覧表A'!O53="","",'申込一覧表A'!O53)</f>
      </c>
      <c r="O49" s="9">
        <f>IF('申込一覧表A'!P53="","",'申込一覧表A'!P53)</f>
      </c>
      <c r="P49" s="9">
        <v>0</v>
      </c>
      <c r="Q49">
        <v>2</v>
      </c>
      <c r="R49" s="9">
        <f>IF('申込一覧表A'!R53="","",'申込一覧表A'!R53)</f>
      </c>
      <c r="S49" s="9">
        <f>IF('申込一覧表A'!S53="","",'申込一覧表A'!S53)</f>
      </c>
      <c r="T49" s="9">
        <v>0</v>
      </c>
      <c r="U49">
        <v>2</v>
      </c>
      <c r="V49" s="9">
        <f>IF('申込一覧表A'!U53="","",'申込一覧表A'!U53)</f>
      </c>
      <c r="W49" s="9">
        <f>IF('申込一覧表A'!V53="","",'申込一覧表A'!V53)</f>
      </c>
      <c r="X49" s="9">
        <v>0</v>
      </c>
      <c r="Y49">
        <v>2</v>
      </c>
      <c r="Z49" s="9">
        <f>IF('申込一覧表A'!X53="","",'申込一覧表A'!X53)</f>
      </c>
      <c r="AA49" s="9">
        <f>IF('申込一覧表A'!Y53="","",'申込一覧表A'!Y53)</f>
      </c>
      <c r="AB49" s="9">
        <v>0</v>
      </c>
      <c r="AC49">
        <v>2</v>
      </c>
    </row>
    <row r="50" spans="1:29" ht="17.25">
      <c r="A50">
        <f>IF('申込一覧表A'!B54="","",'申込一覧表A'!B54)</f>
      </c>
      <c r="B50">
        <f>IF('申込一覧表A'!B54="","",'申込一覧表A'!$D$2)</f>
      </c>
      <c r="C50">
        <f>IF('申込一覧表A'!C54="","",'申込一覧表A'!$D$3)</f>
      </c>
      <c r="D50">
        <f>IF('申込一覧表A'!C54="","",'申込一覧表A'!C54)</f>
      </c>
      <c r="E50">
        <f>IF('申込一覧表A'!D54="","",'申込一覧表A'!D54)</f>
      </c>
      <c r="F50">
        <f>IF('申込一覧表A'!H54="","",'申込一覧表A'!H54)</f>
      </c>
      <c r="G50">
        <f>IF('申込一覧表A'!I54="","",'申込一覧表A'!I54)</f>
      </c>
      <c r="H50">
        <f>IF('申込一覧表A'!G54="","",'申込一覧表A'!G54)</f>
      </c>
      <c r="I50">
        <f>'申込一覧表A'!E54</f>
        <v>0</v>
      </c>
      <c r="J50" s="9">
        <f>IF('申込一覧表A'!L54="","",'申込一覧表A'!L54)</f>
      </c>
      <c r="K50" s="9">
        <f>IF('申込一覧表A'!M54="","",'申込一覧表A'!M54)</f>
      </c>
      <c r="L50" s="9">
        <v>0</v>
      </c>
      <c r="M50">
        <v>2</v>
      </c>
      <c r="N50" s="9">
        <f>IF('申込一覧表A'!O54="","",'申込一覧表A'!O54)</f>
      </c>
      <c r="O50" s="9">
        <f>IF('申込一覧表A'!P54="","",'申込一覧表A'!P54)</f>
      </c>
      <c r="P50" s="9">
        <v>0</v>
      </c>
      <c r="Q50">
        <v>2</v>
      </c>
      <c r="R50" s="9">
        <f>IF('申込一覧表A'!R54="","",'申込一覧表A'!R54)</f>
      </c>
      <c r="S50" s="9">
        <f>IF('申込一覧表A'!S54="","",'申込一覧表A'!S54)</f>
      </c>
      <c r="T50" s="9">
        <v>0</v>
      </c>
      <c r="U50">
        <v>2</v>
      </c>
      <c r="V50" s="9">
        <f>IF('申込一覧表A'!U54="","",'申込一覧表A'!U54)</f>
      </c>
      <c r="W50" s="9">
        <f>IF('申込一覧表A'!V54="","",'申込一覧表A'!V54)</f>
      </c>
      <c r="X50" s="9">
        <v>0</v>
      </c>
      <c r="Y50">
        <v>2</v>
      </c>
      <c r="Z50" s="9">
        <f>IF('申込一覧表A'!X54="","",'申込一覧表A'!X54)</f>
      </c>
      <c r="AA50" s="9">
        <f>IF('申込一覧表A'!Y54="","",'申込一覧表A'!Y54)</f>
      </c>
      <c r="AB50" s="9">
        <v>0</v>
      </c>
      <c r="AC50">
        <v>2</v>
      </c>
    </row>
    <row r="51" spans="1:29" ht="17.25">
      <c r="A51">
        <f>IF('申込一覧表A'!B55="","",'申込一覧表A'!B55)</f>
      </c>
      <c r="B51">
        <f>IF('申込一覧表A'!B55="","",'申込一覧表A'!$D$2)</f>
      </c>
      <c r="C51">
        <f>IF('申込一覧表A'!C55="","",'申込一覧表A'!$D$3)</f>
      </c>
      <c r="D51">
        <f>IF('申込一覧表A'!C55="","",'申込一覧表A'!C55)</f>
      </c>
      <c r="E51">
        <f>IF('申込一覧表A'!D55="","",'申込一覧表A'!D55)</f>
      </c>
      <c r="F51">
        <f>IF('申込一覧表A'!H55="","",'申込一覧表A'!H55)</f>
      </c>
      <c r="G51">
        <f>IF('申込一覧表A'!I55="","",'申込一覧表A'!I55)</f>
      </c>
      <c r="H51">
        <f>IF('申込一覧表A'!G55="","",'申込一覧表A'!G55)</f>
      </c>
      <c r="I51">
        <f>'申込一覧表A'!E55</f>
        <v>0</v>
      </c>
      <c r="J51" s="9">
        <f>IF('申込一覧表A'!L55="","",'申込一覧表A'!L55)</f>
      </c>
      <c r="K51" s="9">
        <f>IF('申込一覧表A'!M55="","",'申込一覧表A'!M55)</f>
      </c>
      <c r="L51" s="9">
        <v>0</v>
      </c>
      <c r="M51">
        <v>2</v>
      </c>
      <c r="N51" s="9">
        <f>IF('申込一覧表A'!O55="","",'申込一覧表A'!O55)</f>
      </c>
      <c r="O51" s="9">
        <f>IF('申込一覧表A'!P55="","",'申込一覧表A'!P55)</f>
      </c>
      <c r="P51" s="9">
        <v>0</v>
      </c>
      <c r="Q51">
        <v>2</v>
      </c>
      <c r="R51" s="9">
        <f>IF('申込一覧表A'!R55="","",'申込一覧表A'!R55)</f>
      </c>
      <c r="S51" s="9">
        <f>IF('申込一覧表A'!S55="","",'申込一覧表A'!S55)</f>
      </c>
      <c r="T51" s="9">
        <v>0</v>
      </c>
      <c r="U51">
        <v>2</v>
      </c>
      <c r="V51" s="9">
        <f>IF('申込一覧表A'!U55="","",'申込一覧表A'!U55)</f>
      </c>
      <c r="W51" s="9">
        <f>IF('申込一覧表A'!V55="","",'申込一覧表A'!V55)</f>
      </c>
      <c r="X51" s="9">
        <v>0</v>
      </c>
      <c r="Y51">
        <v>2</v>
      </c>
      <c r="Z51" s="9">
        <f>IF('申込一覧表A'!X55="","",'申込一覧表A'!X55)</f>
      </c>
      <c r="AA51" s="9">
        <f>IF('申込一覧表A'!Y55="","",'申込一覧表A'!Y55)</f>
      </c>
      <c r="AB51" s="9">
        <v>0</v>
      </c>
      <c r="AC51">
        <v>2</v>
      </c>
    </row>
    <row r="52" spans="1:29" ht="17.25">
      <c r="A52">
        <f>IF('申込一覧表A'!B56="","",'申込一覧表A'!B56)</f>
      </c>
      <c r="B52">
        <f>IF('申込一覧表A'!B56="","",'申込一覧表A'!$D$2)</f>
      </c>
      <c r="C52">
        <f>IF('申込一覧表A'!C56="","",'申込一覧表A'!$D$3)</f>
      </c>
      <c r="D52">
        <f>IF('申込一覧表A'!C56="","",'申込一覧表A'!C56)</f>
      </c>
      <c r="E52">
        <f>IF('申込一覧表A'!D56="","",'申込一覧表A'!D56)</f>
      </c>
      <c r="F52">
        <f>IF('申込一覧表A'!H56="","",'申込一覧表A'!H56)</f>
      </c>
      <c r="G52">
        <f>IF('申込一覧表A'!I56="","",'申込一覧表A'!I56)</f>
      </c>
      <c r="H52">
        <f>IF('申込一覧表A'!G56="","",'申込一覧表A'!G56)</f>
      </c>
      <c r="I52">
        <f>'申込一覧表A'!E56</f>
        <v>0</v>
      </c>
      <c r="J52" s="9">
        <f>IF('申込一覧表A'!L56="","",'申込一覧表A'!L56)</f>
      </c>
      <c r="K52" s="9">
        <f>IF('申込一覧表A'!M56="","",'申込一覧表A'!M56)</f>
      </c>
      <c r="L52" s="9">
        <v>0</v>
      </c>
      <c r="M52">
        <v>2</v>
      </c>
      <c r="N52" s="9">
        <f>IF('申込一覧表A'!O56="","",'申込一覧表A'!O56)</f>
      </c>
      <c r="O52" s="9">
        <f>IF('申込一覧表A'!P56="","",'申込一覧表A'!P56)</f>
      </c>
      <c r="P52" s="9">
        <v>0</v>
      </c>
      <c r="Q52">
        <v>2</v>
      </c>
      <c r="R52" s="9">
        <f>IF('申込一覧表A'!R56="","",'申込一覧表A'!R56)</f>
      </c>
      <c r="S52" s="9">
        <f>IF('申込一覧表A'!S56="","",'申込一覧表A'!S56)</f>
      </c>
      <c r="T52" s="9">
        <v>0</v>
      </c>
      <c r="U52">
        <v>2</v>
      </c>
      <c r="V52" s="9">
        <f>IF('申込一覧表A'!U56="","",'申込一覧表A'!U56)</f>
      </c>
      <c r="W52" s="9">
        <f>IF('申込一覧表A'!V56="","",'申込一覧表A'!V56)</f>
      </c>
      <c r="X52" s="9">
        <v>0</v>
      </c>
      <c r="Y52">
        <v>2</v>
      </c>
      <c r="Z52" s="9">
        <f>IF('申込一覧表A'!X56="","",'申込一覧表A'!X56)</f>
      </c>
      <c r="AA52" s="9">
        <f>IF('申込一覧表A'!Y56="","",'申込一覧表A'!Y56)</f>
      </c>
      <c r="AB52" s="9">
        <v>0</v>
      </c>
      <c r="AC52">
        <v>2</v>
      </c>
    </row>
    <row r="53" spans="1:29" ht="17.25">
      <c r="A53">
        <f>IF('申込一覧表A'!B57="","",'申込一覧表A'!B57)</f>
      </c>
      <c r="B53">
        <f>IF('申込一覧表A'!B57="","",'申込一覧表A'!$D$2)</f>
      </c>
      <c r="C53">
        <f>IF('申込一覧表A'!C57="","",'申込一覧表A'!$D$3)</f>
      </c>
      <c r="D53">
        <f>IF('申込一覧表A'!C57="","",'申込一覧表A'!C57)</f>
      </c>
      <c r="E53">
        <f>IF('申込一覧表A'!D57="","",'申込一覧表A'!D57)</f>
      </c>
      <c r="F53">
        <f>IF('申込一覧表A'!H57="","",'申込一覧表A'!H57)</f>
      </c>
      <c r="G53">
        <f>IF('申込一覧表A'!I57="","",'申込一覧表A'!I57)</f>
      </c>
      <c r="H53">
        <f>IF('申込一覧表A'!G57="","",'申込一覧表A'!G57)</f>
      </c>
      <c r="I53">
        <f>'申込一覧表A'!E57</f>
        <v>0</v>
      </c>
      <c r="J53" s="9">
        <f>IF('申込一覧表A'!L57="","",'申込一覧表A'!L57)</f>
      </c>
      <c r="K53" s="9">
        <f>IF('申込一覧表A'!M57="","",'申込一覧表A'!M57)</f>
      </c>
      <c r="L53" s="9">
        <v>0</v>
      </c>
      <c r="M53">
        <v>2</v>
      </c>
      <c r="N53" s="9">
        <f>IF('申込一覧表A'!O57="","",'申込一覧表A'!O57)</f>
      </c>
      <c r="O53" s="9">
        <f>IF('申込一覧表A'!P57="","",'申込一覧表A'!P57)</f>
      </c>
      <c r="P53" s="9">
        <v>0</v>
      </c>
      <c r="Q53">
        <v>2</v>
      </c>
      <c r="R53" s="9">
        <f>IF('申込一覧表A'!R57="","",'申込一覧表A'!R57)</f>
      </c>
      <c r="S53" s="9">
        <f>IF('申込一覧表A'!S57="","",'申込一覧表A'!S57)</f>
      </c>
      <c r="T53" s="9">
        <v>0</v>
      </c>
      <c r="U53">
        <v>2</v>
      </c>
      <c r="V53" s="9">
        <f>IF('申込一覧表A'!U57="","",'申込一覧表A'!U57)</f>
      </c>
      <c r="W53" s="9">
        <f>IF('申込一覧表A'!V57="","",'申込一覧表A'!V57)</f>
      </c>
      <c r="X53" s="9">
        <v>0</v>
      </c>
      <c r="Y53">
        <v>2</v>
      </c>
      <c r="Z53" s="9">
        <f>IF('申込一覧表A'!X57="","",'申込一覧表A'!X57)</f>
      </c>
      <c r="AA53" s="9">
        <f>IF('申込一覧表A'!Y57="","",'申込一覧表A'!Y57)</f>
      </c>
      <c r="AB53" s="9">
        <v>0</v>
      </c>
      <c r="AC53">
        <v>2</v>
      </c>
    </row>
    <row r="54" spans="1:29" ht="17.25">
      <c r="A54">
        <f>IF('申込一覧表A'!B58="","",'申込一覧表A'!B58)</f>
      </c>
      <c r="B54">
        <f>IF('申込一覧表A'!B58="","",'申込一覧表A'!$D$2)</f>
      </c>
      <c r="C54">
        <f>IF('申込一覧表A'!C58="","",'申込一覧表A'!$D$3)</f>
      </c>
      <c r="D54">
        <f>IF('申込一覧表A'!C58="","",'申込一覧表A'!C58)</f>
      </c>
      <c r="E54">
        <f>IF('申込一覧表A'!D58="","",'申込一覧表A'!D58)</f>
      </c>
      <c r="F54">
        <f>IF('申込一覧表A'!H58="","",'申込一覧表A'!H58)</f>
      </c>
      <c r="G54">
        <f>IF('申込一覧表A'!I58="","",'申込一覧表A'!I58)</f>
      </c>
      <c r="H54">
        <f>IF('申込一覧表A'!G58="","",'申込一覧表A'!G58)</f>
      </c>
      <c r="I54">
        <f>'申込一覧表A'!E58</f>
        <v>0</v>
      </c>
      <c r="J54" s="9">
        <f>IF('申込一覧表A'!L58="","",'申込一覧表A'!L58)</f>
      </c>
      <c r="K54" s="9">
        <f>IF('申込一覧表A'!M58="","",'申込一覧表A'!M58)</f>
      </c>
      <c r="L54" s="9">
        <v>0</v>
      </c>
      <c r="M54">
        <v>2</v>
      </c>
      <c r="N54" s="9">
        <f>IF('申込一覧表A'!O58="","",'申込一覧表A'!O58)</f>
      </c>
      <c r="O54" s="9">
        <f>IF('申込一覧表A'!P58="","",'申込一覧表A'!P58)</f>
      </c>
      <c r="P54" s="9">
        <v>0</v>
      </c>
      <c r="Q54">
        <v>2</v>
      </c>
      <c r="R54" s="9">
        <f>IF('申込一覧表A'!R58="","",'申込一覧表A'!R58)</f>
      </c>
      <c r="S54" s="9">
        <f>IF('申込一覧表A'!S58="","",'申込一覧表A'!S58)</f>
      </c>
      <c r="T54" s="9">
        <v>0</v>
      </c>
      <c r="U54">
        <v>2</v>
      </c>
      <c r="V54" s="9">
        <f>IF('申込一覧表A'!U58="","",'申込一覧表A'!U58)</f>
      </c>
      <c r="W54" s="9">
        <f>IF('申込一覧表A'!V58="","",'申込一覧表A'!V58)</f>
      </c>
      <c r="X54" s="9">
        <v>0</v>
      </c>
      <c r="Y54">
        <v>2</v>
      </c>
      <c r="Z54" s="9">
        <f>IF('申込一覧表A'!X58="","",'申込一覧表A'!X58)</f>
      </c>
      <c r="AA54" s="9">
        <f>IF('申込一覧表A'!Y58="","",'申込一覧表A'!Y58)</f>
      </c>
      <c r="AB54" s="9">
        <v>0</v>
      </c>
      <c r="AC54">
        <v>2</v>
      </c>
    </row>
    <row r="55" spans="1:29" ht="17.25">
      <c r="A55">
        <f>IF('申込一覧表A'!B59="","",'申込一覧表A'!B59)</f>
      </c>
      <c r="B55">
        <f>IF('申込一覧表A'!B59="","",'申込一覧表A'!$D$2)</f>
      </c>
      <c r="C55">
        <f>IF('申込一覧表A'!C59="","",'申込一覧表A'!$D$3)</f>
      </c>
      <c r="D55">
        <f>IF('申込一覧表A'!C59="","",'申込一覧表A'!C59)</f>
      </c>
      <c r="E55">
        <f>IF('申込一覧表A'!D59="","",'申込一覧表A'!D59)</f>
      </c>
      <c r="F55">
        <f>IF('申込一覧表A'!H59="","",'申込一覧表A'!H59)</f>
      </c>
      <c r="G55">
        <f>IF('申込一覧表A'!I59="","",'申込一覧表A'!I59)</f>
      </c>
      <c r="H55">
        <f>IF('申込一覧表A'!G59="","",'申込一覧表A'!G59)</f>
      </c>
      <c r="I55">
        <f>'申込一覧表A'!E59</f>
        <v>0</v>
      </c>
      <c r="J55" s="9">
        <f>IF('申込一覧表A'!L59="","",'申込一覧表A'!L59)</f>
      </c>
      <c r="K55" s="9">
        <f>IF('申込一覧表A'!M59="","",'申込一覧表A'!M59)</f>
      </c>
      <c r="L55" s="9">
        <v>0</v>
      </c>
      <c r="M55">
        <v>2</v>
      </c>
      <c r="N55" s="9">
        <f>IF('申込一覧表A'!O59="","",'申込一覧表A'!O59)</f>
      </c>
      <c r="O55" s="9">
        <f>IF('申込一覧表A'!P59="","",'申込一覧表A'!P59)</f>
      </c>
      <c r="P55" s="9">
        <v>0</v>
      </c>
      <c r="Q55">
        <v>2</v>
      </c>
      <c r="R55" s="9">
        <f>IF('申込一覧表A'!R59="","",'申込一覧表A'!R59)</f>
      </c>
      <c r="S55" s="9">
        <f>IF('申込一覧表A'!S59="","",'申込一覧表A'!S59)</f>
      </c>
      <c r="T55" s="9">
        <v>0</v>
      </c>
      <c r="U55">
        <v>2</v>
      </c>
      <c r="V55" s="9">
        <f>IF('申込一覧表A'!U59="","",'申込一覧表A'!U59)</f>
      </c>
      <c r="W55" s="9">
        <f>IF('申込一覧表A'!V59="","",'申込一覧表A'!V59)</f>
      </c>
      <c r="X55" s="9">
        <v>0</v>
      </c>
      <c r="Y55">
        <v>2</v>
      </c>
      <c r="Z55" s="9">
        <f>IF('申込一覧表A'!X59="","",'申込一覧表A'!X59)</f>
      </c>
      <c r="AA55" s="9">
        <f>IF('申込一覧表A'!Y59="","",'申込一覧表A'!Y59)</f>
      </c>
      <c r="AB55" s="9">
        <v>0</v>
      </c>
      <c r="AC55">
        <v>2</v>
      </c>
    </row>
    <row r="56" spans="1:29" ht="17.25">
      <c r="A56">
        <f>IF('申込一覧表A'!B60="","",'申込一覧表A'!B60)</f>
      </c>
      <c r="B56">
        <f>IF('申込一覧表A'!B60="","",'申込一覧表A'!$D$2)</f>
      </c>
      <c r="C56">
        <f>IF('申込一覧表A'!C60="","",'申込一覧表A'!$D$3)</f>
      </c>
      <c r="D56">
        <f>IF('申込一覧表A'!C60="","",'申込一覧表A'!C60)</f>
      </c>
      <c r="E56">
        <f>IF('申込一覧表A'!D60="","",'申込一覧表A'!D60)</f>
      </c>
      <c r="F56">
        <f>IF('申込一覧表A'!H60="","",'申込一覧表A'!H60)</f>
      </c>
      <c r="G56">
        <f>IF('申込一覧表A'!I60="","",'申込一覧表A'!I60)</f>
      </c>
      <c r="H56">
        <f>IF('申込一覧表A'!G60="","",'申込一覧表A'!G60)</f>
      </c>
      <c r="I56">
        <f>'申込一覧表A'!E60</f>
        <v>0</v>
      </c>
      <c r="J56" s="9">
        <f>IF('申込一覧表A'!L60="","",'申込一覧表A'!L60)</f>
      </c>
      <c r="K56" s="9">
        <f>IF('申込一覧表A'!M60="","",'申込一覧表A'!M60)</f>
      </c>
      <c r="L56" s="9">
        <v>0</v>
      </c>
      <c r="M56">
        <v>2</v>
      </c>
      <c r="N56" s="9">
        <f>IF('申込一覧表A'!O60="","",'申込一覧表A'!O60)</f>
      </c>
      <c r="O56" s="9">
        <f>IF('申込一覧表A'!P60="","",'申込一覧表A'!P60)</f>
      </c>
      <c r="P56" s="9">
        <v>0</v>
      </c>
      <c r="Q56">
        <v>2</v>
      </c>
      <c r="R56" s="9">
        <f>IF('申込一覧表A'!R60="","",'申込一覧表A'!R60)</f>
      </c>
      <c r="S56" s="9">
        <f>IF('申込一覧表A'!S60="","",'申込一覧表A'!S60)</f>
      </c>
      <c r="T56" s="9">
        <v>0</v>
      </c>
      <c r="U56">
        <v>2</v>
      </c>
      <c r="V56" s="9">
        <f>IF('申込一覧表A'!U60="","",'申込一覧表A'!U60)</f>
      </c>
      <c r="W56" s="9">
        <f>IF('申込一覧表A'!V60="","",'申込一覧表A'!V60)</f>
      </c>
      <c r="X56" s="9">
        <v>0</v>
      </c>
      <c r="Y56">
        <v>2</v>
      </c>
      <c r="Z56" s="9">
        <f>IF('申込一覧表A'!X60="","",'申込一覧表A'!X60)</f>
      </c>
      <c r="AA56" s="9">
        <f>IF('申込一覧表A'!Y60="","",'申込一覧表A'!Y60)</f>
      </c>
      <c r="AB56" s="9">
        <v>0</v>
      </c>
      <c r="AC56">
        <v>2</v>
      </c>
    </row>
    <row r="57" spans="1:29" ht="17.25">
      <c r="A57">
        <f>IF('申込一覧表A'!B61="","",'申込一覧表A'!B61)</f>
      </c>
      <c r="B57">
        <f>IF('申込一覧表A'!B61="","",'申込一覧表A'!$D$2)</f>
      </c>
      <c r="C57">
        <f>IF('申込一覧表A'!C61="","",'申込一覧表A'!$D$3)</f>
      </c>
      <c r="D57">
        <f>IF('申込一覧表A'!C61="","",'申込一覧表A'!C61)</f>
      </c>
      <c r="E57">
        <f>IF('申込一覧表A'!D61="","",'申込一覧表A'!D61)</f>
      </c>
      <c r="F57">
        <f>IF('申込一覧表A'!H61="","",'申込一覧表A'!H61)</f>
      </c>
      <c r="G57">
        <f>IF('申込一覧表A'!I61="","",'申込一覧表A'!I61)</f>
      </c>
      <c r="H57">
        <f>IF('申込一覧表A'!G61="","",'申込一覧表A'!G61)</f>
      </c>
      <c r="I57">
        <f>'申込一覧表A'!E61</f>
        <v>0</v>
      </c>
      <c r="J57" s="9">
        <f>IF('申込一覧表A'!L61="","",'申込一覧表A'!L61)</f>
      </c>
      <c r="K57" s="9">
        <f>IF('申込一覧表A'!M61="","",'申込一覧表A'!M61)</f>
      </c>
      <c r="L57" s="9">
        <v>0</v>
      </c>
      <c r="M57">
        <v>2</v>
      </c>
      <c r="N57" s="9">
        <f>IF('申込一覧表A'!O61="","",'申込一覧表A'!O61)</f>
      </c>
      <c r="O57" s="9">
        <f>IF('申込一覧表A'!P61="","",'申込一覧表A'!P61)</f>
      </c>
      <c r="P57" s="9">
        <v>0</v>
      </c>
      <c r="Q57">
        <v>2</v>
      </c>
      <c r="R57" s="9">
        <f>IF('申込一覧表A'!R61="","",'申込一覧表A'!R61)</f>
      </c>
      <c r="S57" s="9">
        <f>IF('申込一覧表A'!S61="","",'申込一覧表A'!S61)</f>
      </c>
      <c r="T57" s="9">
        <v>0</v>
      </c>
      <c r="U57">
        <v>2</v>
      </c>
      <c r="V57" s="9">
        <f>IF('申込一覧表A'!U61="","",'申込一覧表A'!U61)</f>
      </c>
      <c r="W57" s="9">
        <f>IF('申込一覧表A'!V61="","",'申込一覧表A'!V61)</f>
      </c>
      <c r="X57" s="9">
        <v>0</v>
      </c>
      <c r="Y57">
        <v>2</v>
      </c>
      <c r="Z57" s="9">
        <f>IF('申込一覧表A'!X61="","",'申込一覧表A'!X61)</f>
      </c>
      <c r="AA57" s="9">
        <f>IF('申込一覧表A'!Y61="","",'申込一覧表A'!Y61)</f>
      </c>
      <c r="AB57" s="9">
        <v>0</v>
      </c>
      <c r="AC57">
        <v>2</v>
      </c>
    </row>
    <row r="58" spans="1:29" ht="17.25">
      <c r="A58">
        <f>IF('申込一覧表A'!B62="","",'申込一覧表A'!B62)</f>
      </c>
      <c r="B58">
        <f>IF('申込一覧表A'!B62="","",'申込一覧表A'!$D$2)</f>
      </c>
      <c r="C58">
        <f>IF('申込一覧表A'!C62="","",'申込一覧表A'!$D$3)</f>
      </c>
      <c r="D58">
        <f>IF('申込一覧表A'!C62="","",'申込一覧表A'!C62)</f>
      </c>
      <c r="E58">
        <f>IF('申込一覧表A'!D62="","",'申込一覧表A'!D62)</f>
      </c>
      <c r="F58">
        <f>IF('申込一覧表A'!H62="","",'申込一覧表A'!H62)</f>
      </c>
      <c r="G58">
        <f>IF('申込一覧表A'!I62="","",'申込一覧表A'!I62)</f>
      </c>
      <c r="H58">
        <f>IF('申込一覧表A'!G62="","",'申込一覧表A'!G62)</f>
      </c>
      <c r="I58">
        <f>'申込一覧表A'!E62</f>
        <v>0</v>
      </c>
      <c r="J58" s="9">
        <f>IF('申込一覧表A'!L62="","",'申込一覧表A'!L62)</f>
      </c>
      <c r="K58" s="9">
        <f>IF('申込一覧表A'!M62="","",'申込一覧表A'!M62)</f>
      </c>
      <c r="L58" s="9">
        <v>0</v>
      </c>
      <c r="M58">
        <v>2</v>
      </c>
      <c r="N58" s="9">
        <f>IF('申込一覧表A'!O62="","",'申込一覧表A'!O62)</f>
      </c>
      <c r="O58" s="9">
        <f>IF('申込一覧表A'!P62="","",'申込一覧表A'!P62)</f>
      </c>
      <c r="P58" s="9">
        <v>0</v>
      </c>
      <c r="Q58">
        <v>2</v>
      </c>
      <c r="R58" s="9">
        <f>IF('申込一覧表A'!R62="","",'申込一覧表A'!R62)</f>
      </c>
      <c r="S58" s="9">
        <f>IF('申込一覧表A'!S62="","",'申込一覧表A'!S62)</f>
      </c>
      <c r="T58" s="9">
        <v>0</v>
      </c>
      <c r="U58">
        <v>2</v>
      </c>
      <c r="V58" s="9">
        <f>IF('申込一覧表A'!U62="","",'申込一覧表A'!U62)</f>
      </c>
      <c r="W58" s="9">
        <f>IF('申込一覧表A'!V62="","",'申込一覧表A'!V62)</f>
      </c>
      <c r="X58" s="9">
        <v>0</v>
      </c>
      <c r="Y58">
        <v>2</v>
      </c>
      <c r="Z58" s="9">
        <f>IF('申込一覧表A'!X62="","",'申込一覧表A'!X62)</f>
      </c>
      <c r="AA58" s="9">
        <f>IF('申込一覧表A'!Y62="","",'申込一覧表A'!Y62)</f>
      </c>
      <c r="AB58" s="9">
        <v>0</v>
      </c>
      <c r="AC58">
        <v>2</v>
      </c>
    </row>
    <row r="59" spans="1:29" ht="17.25">
      <c r="A59">
        <f>IF('申込一覧表A'!B63="","",'申込一覧表A'!B63)</f>
      </c>
      <c r="B59">
        <f>IF('申込一覧表A'!B63="","",'申込一覧表A'!$D$2)</f>
      </c>
      <c r="C59">
        <f>IF('申込一覧表A'!C63="","",'申込一覧表A'!$D$3)</f>
      </c>
      <c r="D59">
        <f>IF('申込一覧表A'!C63="","",'申込一覧表A'!C63)</f>
      </c>
      <c r="E59">
        <f>IF('申込一覧表A'!D63="","",'申込一覧表A'!D63)</f>
      </c>
      <c r="F59">
        <f>IF('申込一覧表A'!H63="","",'申込一覧表A'!H63)</f>
      </c>
      <c r="G59">
        <f>IF('申込一覧表A'!I63="","",'申込一覧表A'!I63)</f>
      </c>
      <c r="H59">
        <f>IF('申込一覧表A'!G63="","",'申込一覧表A'!G63)</f>
      </c>
      <c r="I59">
        <f>'申込一覧表A'!E63</f>
        <v>0</v>
      </c>
      <c r="J59" s="9">
        <f>IF('申込一覧表A'!L63="","",'申込一覧表A'!L63)</f>
      </c>
      <c r="K59" s="9">
        <f>IF('申込一覧表A'!M63="","",'申込一覧表A'!M63)</f>
      </c>
      <c r="L59" s="9">
        <v>0</v>
      </c>
      <c r="M59">
        <v>2</v>
      </c>
      <c r="N59" s="9">
        <f>IF('申込一覧表A'!O63="","",'申込一覧表A'!O63)</f>
      </c>
      <c r="O59" s="9">
        <f>IF('申込一覧表A'!P63="","",'申込一覧表A'!P63)</f>
      </c>
      <c r="P59" s="9">
        <v>0</v>
      </c>
      <c r="Q59">
        <v>2</v>
      </c>
      <c r="R59" s="9">
        <f>IF('申込一覧表A'!R63="","",'申込一覧表A'!R63)</f>
      </c>
      <c r="S59" s="9">
        <f>IF('申込一覧表A'!S63="","",'申込一覧表A'!S63)</f>
      </c>
      <c r="T59" s="9">
        <v>0</v>
      </c>
      <c r="U59">
        <v>2</v>
      </c>
      <c r="V59" s="9">
        <f>IF('申込一覧表A'!U63="","",'申込一覧表A'!U63)</f>
      </c>
      <c r="W59" s="9">
        <f>IF('申込一覧表A'!V63="","",'申込一覧表A'!V63)</f>
      </c>
      <c r="X59" s="9">
        <v>0</v>
      </c>
      <c r="Y59">
        <v>2</v>
      </c>
      <c r="Z59" s="9">
        <f>IF('申込一覧表A'!X63="","",'申込一覧表A'!X63)</f>
      </c>
      <c r="AA59" s="9">
        <f>IF('申込一覧表A'!Y63="","",'申込一覧表A'!Y63)</f>
      </c>
      <c r="AB59" s="9">
        <v>0</v>
      </c>
      <c r="AC59">
        <v>2</v>
      </c>
    </row>
    <row r="60" spans="1:29" ht="17.25">
      <c r="A60">
        <f>IF('申込一覧表A'!B64="","",'申込一覧表A'!B64)</f>
      </c>
      <c r="B60">
        <f>IF('申込一覧表A'!B64="","",'申込一覧表A'!$D$2)</f>
      </c>
      <c r="C60">
        <f>IF('申込一覧表A'!C64="","",'申込一覧表A'!$D$3)</f>
      </c>
      <c r="D60">
        <f>IF('申込一覧表A'!C64="","",'申込一覧表A'!C64)</f>
      </c>
      <c r="E60">
        <f>IF('申込一覧表A'!D64="","",'申込一覧表A'!D64)</f>
      </c>
      <c r="F60">
        <f>IF('申込一覧表A'!H64="","",'申込一覧表A'!H64)</f>
      </c>
      <c r="G60">
        <f>IF('申込一覧表A'!I64="","",'申込一覧表A'!I64)</f>
      </c>
      <c r="H60">
        <f>IF('申込一覧表A'!G64="","",'申込一覧表A'!G64)</f>
      </c>
      <c r="I60">
        <f>'申込一覧表A'!E64</f>
        <v>0</v>
      </c>
      <c r="J60" s="9">
        <f>IF('申込一覧表A'!L64="","",'申込一覧表A'!L64)</f>
      </c>
      <c r="K60" s="9">
        <f>IF('申込一覧表A'!M64="","",'申込一覧表A'!M64)</f>
      </c>
      <c r="L60" s="9">
        <v>0</v>
      </c>
      <c r="M60">
        <v>2</v>
      </c>
      <c r="N60" s="9">
        <f>IF('申込一覧表A'!O64="","",'申込一覧表A'!O64)</f>
      </c>
      <c r="O60" s="9">
        <f>IF('申込一覧表A'!P64="","",'申込一覧表A'!P64)</f>
      </c>
      <c r="P60" s="9">
        <v>0</v>
      </c>
      <c r="Q60">
        <v>2</v>
      </c>
      <c r="R60" s="9">
        <f>IF('申込一覧表A'!R64="","",'申込一覧表A'!R64)</f>
      </c>
      <c r="S60" s="9">
        <f>IF('申込一覧表A'!S64="","",'申込一覧表A'!S64)</f>
      </c>
      <c r="T60" s="9">
        <v>0</v>
      </c>
      <c r="U60">
        <v>2</v>
      </c>
      <c r="V60" s="9">
        <f>IF('申込一覧表A'!U64="","",'申込一覧表A'!U64)</f>
      </c>
      <c r="W60" s="9">
        <f>IF('申込一覧表A'!V64="","",'申込一覧表A'!V64)</f>
      </c>
      <c r="X60" s="9">
        <v>0</v>
      </c>
      <c r="Y60">
        <v>2</v>
      </c>
      <c r="Z60" s="9">
        <f>IF('申込一覧表A'!X64="","",'申込一覧表A'!X64)</f>
      </c>
      <c r="AA60" s="9">
        <f>IF('申込一覧表A'!Y64="","",'申込一覧表A'!Y64)</f>
      </c>
      <c r="AB60" s="9">
        <v>0</v>
      </c>
      <c r="AC60">
        <v>2</v>
      </c>
    </row>
    <row r="61" spans="1:29" ht="17.25">
      <c r="A61">
        <f>IF('申込一覧表A'!B65="","",'申込一覧表A'!B65)</f>
      </c>
      <c r="B61">
        <f>IF('申込一覧表A'!B65="","",'申込一覧表A'!$D$2)</f>
      </c>
      <c r="C61">
        <f>IF('申込一覧表A'!C65="","",'申込一覧表A'!$D$3)</f>
      </c>
      <c r="D61">
        <f>IF('申込一覧表A'!C65="","",'申込一覧表A'!C65)</f>
      </c>
      <c r="E61">
        <f>IF('申込一覧表A'!D65="","",'申込一覧表A'!D65)</f>
      </c>
      <c r="F61">
        <f>IF('申込一覧表A'!H65="","",'申込一覧表A'!H65)</f>
      </c>
      <c r="G61">
        <f>IF('申込一覧表A'!I65="","",'申込一覧表A'!I65)</f>
      </c>
      <c r="H61">
        <f>IF('申込一覧表A'!G65="","",'申込一覧表A'!G65)</f>
      </c>
      <c r="I61">
        <f>'申込一覧表A'!E65</f>
        <v>0</v>
      </c>
      <c r="J61" s="9">
        <f>IF('申込一覧表A'!L65="","",'申込一覧表A'!L65)</f>
      </c>
      <c r="K61" s="9">
        <f>IF('申込一覧表A'!M65="","",'申込一覧表A'!M65)</f>
      </c>
      <c r="L61" s="9">
        <v>0</v>
      </c>
      <c r="M61">
        <v>2</v>
      </c>
      <c r="N61" s="9">
        <f>IF('申込一覧表A'!O65="","",'申込一覧表A'!O65)</f>
      </c>
      <c r="O61" s="9">
        <f>IF('申込一覧表A'!P65="","",'申込一覧表A'!P65)</f>
      </c>
      <c r="P61" s="9">
        <v>0</v>
      </c>
      <c r="Q61">
        <v>2</v>
      </c>
      <c r="R61" s="9">
        <f>IF('申込一覧表A'!R65="","",'申込一覧表A'!R65)</f>
      </c>
      <c r="S61" s="9">
        <f>IF('申込一覧表A'!S65="","",'申込一覧表A'!S65)</f>
      </c>
      <c r="T61" s="9">
        <v>0</v>
      </c>
      <c r="U61">
        <v>2</v>
      </c>
      <c r="V61" s="9">
        <f>IF('申込一覧表A'!U65="","",'申込一覧表A'!U65)</f>
      </c>
      <c r="W61" s="9">
        <f>IF('申込一覧表A'!V65="","",'申込一覧表A'!V65)</f>
      </c>
      <c r="X61" s="9">
        <v>0</v>
      </c>
      <c r="Y61">
        <v>2</v>
      </c>
      <c r="Z61" s="9">
        <f>IF('申込一覧表A'!X65="","",'申込一覧表A'!X65)</f>
      </c>
      <c r="AA61" s="9">
        <f>IF('申込一覧表A'!Y65="","",'申込一覧表A'!Y65)</f>
      </c>
      <c r="AB61" s="9">
        <v>0</v>
      </c>
      <c r="AC61">
        <v>2</v>
      </c>
    </row>
    <row r="62" spans="1:29" ht="17.25">
      <c r="A62">
        <f>IF('申込一覧表A'!B66="","",'申込一覧表A'!B66)</f>
      </c>
      <c r="B62">
        <f>IF('申込一覧表A'!B66="","",'申込一覧表A'!$D$2)</f>
      </c>
      <c r="C62">
        <f>IF('申込一覧表A'!C66="","",'申込一覧表A'!$D$3)</f>
      </c>
      <c r="D62">
        <f>IF('申込一覧表A'!C66="","",'申込一覧表A'!C66)</f>
      </c>
      <c r="E62">
        <f>IF('申込一覧表A'!D66="","",'申込一覧表A'!D66)</f>
      </c>
      <c r="F62">
        <f>IF('申込一覧表A'!H66="","",'申込一覧表A'!H66)</f>
      </c>
      <c r="G62">
        <f>IF('申込一覧表A'!I66="","",'申込一覧表A'!I66)</f>
      </c>
      <c r="H62">
        <f>IF('申込一覧表A'!G66="","",'申込一覧表A'!G66)</f>
      </c>
      <c r="I62">
        <f>'申込一覧表A'!E66</f>
        <v>0</v>
      </c>
      <c r="J62" s="9">
        <f>IF('申込一覧表A'!L66="","",'申込一覧表A'!L66)</f>
      </c>
      <c r="K62" s="9">
        <f>IF('申込一覧表A'!M66="","",'申込一覧表A'!M66)</f>
      </c>
      <c r="L62" s="9">
        <v>0</v>
      </c>
      <c r="M62">
        <v>2</v>
      </c>
      <c r="N62" s="9">
        <f>IF('申込一覧表A'!O66="","",'申込一覧表A'!O66)</f>
      </c>
      <c r="O62" s="9">
        <f>IF('申込一覧表A'!P66="","",'申込一覧表A'!P66)</f>
      </c>
      <c r="P62" s="9">
        <v>0</v>
      </c>
      <c r="Q62">
        <v>2</v>
      </c>
      <c r="R62" s="9">
        <f>IF('申込一覧表A'!R66="","",'申込一覧表A'!R66)</f>
      </c>
      <c r="S62" s="9">
        <f>IF('申込一覧表A'!S66="","",'申込一覧表A'!S66)</f>
      </c>
      <c r="T62" s="9">
        <v>0</v>
      </c>
      <c r="U62">
        <v>2</v>
      </c>
      <c r="V62" s="9">
        <f>IF('申込一覧表A'!U66="","",'申込一覧表A'!U66)</f>
      </c>
      <c r="W62" s="9">
        <f>IF('申込一覧表A'!V66="","",'申込一覧表A'!V66)</f>
      </c>
      <c r="X62" s="9">
        <v>0</v>
      </c>
      <c r="Y62">
        <v>2</v>
      </c>
      <c r="Z62" s="9">
        <f>IF('申込一覧表A'!X66="","",'申込一覧表A'!X66)</f>
      </c>
      <c r="AA62" s="9">
        <f>IF('申込一覧表A'!Y66="","",'申込一覧表A'!Y66)</f>
      </c>
      <c r="AB62" s="9">
        <v>0</v>
      </c>
      <c r="AC62">
        <v>2</v>
      </c>
    </row>
    <row r="63" spans="1:29" ht="17.25">
      <c r="A63">
        <f>IF('申込一覧表A'!B67="","",'申込一覧表A'!B67)</f>
      </c>
      <c r="B63">
        <f>IF('申込一覧表A'!B67="","",'申込一覧表A'!$D$2)</f>
      </c>
      <c r="C63">
        <f>IF('申込一覧表A'!C67="","",'申込一覧表A'!$D$3)</f>
      </c>
      <c r="D63">
        <f>IF('申込一覧表A'!C67="","",'申込一覧表A'!C67)</f>
      </c>
      <c r="E63">
        <f>IF('申込一覧表A'!D67="","",'申込一覧表A'!D67)</f>
      </c>
      <c r="F63">
        <f>IF('申込一覧表A'!H67="","",'申込一覧表A'!H67)</f>
      </c>
      <c r="G63">
        <f>IF('申込一覧表A'!I67="","",'申込一覧表A'!I67)</f>
      </c>
      <c r="H63">
        <f>IF('申込一覧表A'!G67="","",'申込一覧表A'!G67)</f>
      </c>
      <c r="I63">
        <f>'申込一覧表A'!E67</f>
        <v>0</v>
      </c>
      <c r="J63" s="9">
        <f>IF('申込一覧表A'!L67="","",'申込一覧表A'!L67)</f>
      </c>
      <c r="K63" s="9">
        <f>IF('申込一覧表A'!M67="","",'申込一覧表A'!M67)</f>
      </c>
      <c r="L63" s="9">
        <v>0</v>
      </c>
      <c r="M63">
        <v>2</v>
      </c>
      <c r="N63" s="9">
        <f>IF('申込一覧表A'!O67="","",'申込一覧表A'!O67)</f>
      </c>
      <c r="O63" s="9">
        <f>IF('申込一覧表A'!P67="","",'申込一覧表A'!P67)</f>
      </c>
      <c r="P63" s="9">
        <v>0</v>
      </c>
      <c r="Q63">
        <v>2</v>
      </c>
      <c r="R63" s="9">
        <f>IF('申込一覧表A'!R67="","",'申込一覧表A'!R67)</f>
      </c>
      <c r="S63" s="9">
        <f>IF('申込一覧表A'!S67="","",'申込一覧表A'!S67)</f>
      </c>
      <c r="T63" s="9">
        <v>0</v>
      </c>
      <c r="U63">
        <v>2</v>
      </c>
      <c r="V63" s="9">
        <f>IF('申込一覧表A'!U67="","",'申込一覧表A'!U67)</f>
      </c>
      <c r="W63" s="9">
        <f>IF('申込一覧表A'!V67="","",'申込一覧表A'!V67)</f>
      </c>
      <c r="X63" s="9">
        <v>0</v>
      </c>
      <c r="Y63">
        <v>2</v>
      </c>
      <c r="Z63" s="9">
        <f>IF('申込一覧表A'!X67="","",'申込一覧表A'!X67)</f>
      </c>
      <c r="AA63" s="9">
        <f>IF('申込一覧表A'!Y67="","",'申込一覧表A'!Y67)</f>
      </c>
      <c r="AB63" s="9">
        <v>0</v>
      </c>
      <c r="AC63">
        <v>2</v>
      </c>
    </row>
    <row r="64" spans="1:29" ht="17.25">
      <c r="A64">
        <f>IF('申込一覧表A'!B68="","",'申込一覧表A'!B68)</f>
      </c>
      <c r="B64">
        <f>IF('申込一覧表A'!B68="","",'申込一覧表A'!$D$2)</f>
      </c>
      <c r="C64">
        <f>IF('申込一覧表A'!C68="","",'申込一覧表A'!$D$3)</f>
      </c>
      <c r="D64">
        <f>IF('申込一覧表A'!C68="","",'申込一覧表A'!C68)</f>
      </c>
      <c r="E64">
        <f>IF('申込一覧表A'!D68="","",'申込一覧表A'!D68)</f>
      </c>
      <c r="F64">
        <f>IF('申込一覧表A'!H68="","",'申込一覧表A'!H68)</f>
      </c>
      <c r="G64">
        <f>IF('申込一覧表A'!I68="","",'申込一覧表A'!I68)</f>
      </c>
      <c r="H64">
        <f>IF('申込一覧表A'!G68="","",'申込一覧表A'!G68)</f>
      </c>
      <c r="I64">
        <f>'申込一覧表A'!E68</f>
        <v>0</v>
      </c>
      <c r="J64" s="9">
        <f>IF('申込一覧表A'!L68="","",'申込一覧表A'!L68)</f>
      </c>
      <c r="K64" s="9">
        <f>IF('申込一覧表A'!M68="","",'申込一覧表A'!M68)</f>
      </c>
      <c r="L64" s="9">
        <v>0</v>
      </c>
      <c r="M64">
        <v>2</v>
      </c>
      <c r="N64" s="9">
        <f>IF('申込一覧表A'!O68="","",'申込一覧表A'!O68)</f>
      </c>
      <c r="O64" s="9">
        <f>IF('申込一覧表A'!P68="","",'申込一覧表A'!P68)</f>
      </c>
      <c r="P64" s="9">
        <v>0</v>
      </c>
      <c r="Q64">
        <v>2</v>
      </c>
      <c r="R64" s="9">
        <f>IF('申込一覧表A'!R68="","",'申込一覧表A'!R68)</f>
      </c>
      <c r="S64" s="9">
        <f>IF('申込一覧表A'!S68="","",'申込一覧表A'!S68)</f>
      </c>
      <c r="T64" s="9">
        <v>0</v>
      </c>
      <c r="U64">
        <v>2</v>
      </c>
      <c r="V64" s="9">
        <f>IF('申込一覧表A'!U68="","",'申込一覧表A'!U68)</f>
      </c>
      <c r="W64" s="9">
        <f>IF('申込一覧表A'!V68="","",'申込一覧表A'!V68)</f>
      </c>
      <c r="X64" s="9">
        <v>0</v>
      </c>
      <c r="Y64">
        <v>2</v>
      </c>
      <c r="Z64" s="9">
        <f>IF('申込一覧表A'!X68="","",'申込一覧表A'!X68)</f>
      </c>
      <c r="AA64" s="9">
        <f>IF('申込一覧表A'!Y68="","",'申込一覧表A'!Y68)</f>
      </c>
      <c r="AB64" s="9">
        <v>0</v>
      </c>
      <c r="AC64">
        <v>2</v>
      </c>
    </row>
    <row r="65" spans="1:29" ht="17.25">
      <c r="A65">
        <f>IF('申込一覧表A'!B69="","",'申込一覧表A'!B69)</f>
      </c>
      <c r="B65">
        <f>IF('申込一覧表A'!B69="","",'申込一覧表A'!$D$2)</f>
      </c>
      <c r="C65">
        <f>IF('申込一覧表A'!C69="","",'申込一覧表A'!$D$3)</f>
      </c>
      <c r="D65">
        <f>IF('申込一覧表A'!C69="","",'申込一覧表A'!C69)</f>
      </c>
      <c r="E65">
        <f>IF('申込一覧表A'!D69="","",'申込一覧表A'!D69)</f>
      </c>
      <c r="F65">
        <f>IF('申込一覧表A'!H69="","",'申込一覧表A'!H69)</f>
      </c>
      <c r="G65">
        <f>IF('申込一覧表A'!I69="","",'申込一覧表A'!I69)</f>
      </c>
      <c r="H65">
        <f>IF('申込一覧表A'!G69="","",'申込一覧表A'!G69)</f>
      </c>
      <c r="I65">
        <f>'申込一覧表A'!E69</f>
        <v>0</v>
      </c>
      <c r="J65" s="9">
        <f>IF('申込一覧表A'!L69="","",'申込一覧表A'!L69)</f>
      </c>
      <c r="K65" s="9">
        <f>IF('申込一覧表A'!M69="","",'申込一覧表A'!M69)</f>
      </c>
      <c r="L65" s="9">
        <v>0</v>
      </c>
      <c r="M65">
        <v>2</v>
      </c>
      <c r="N65" s="9">
        <f>IF('申込一覧表A'!O69="","",'申込一覧表A'!O69)</f>
      </c>
      <c r="O65" s="9">
        <f>IF('申込一覧表A'!P69="","",'申込一覧表A'!P69)</f>
      </c>
      <c r="P65" s="9">
        <v>0</v>
      </c>
      <c r="Q65">
        <v>2</v>
      </c>
      <c r="R65" s="9">
        <f>IF('申込一覧表A'!R69="","",'申込一覧表A'!R69)</f>
      </c>
      <c r="S65" s="9">
        <f>IF('申込一覧表A'!S69="","",'申込一覧表A'!S69)</f>
      </c>
      <c r="T65" s="9">
        <v>0</v>
      </c>
      <c r="U65">
        <v>2</v>
      </c>
      <c r="V65" s="9">
        <f>IF('申込一覧表A'!U69="","",'申込一覧表A'!U69)</f>
      </c>
      <c r="W65" s="9">
        <f>IF('申込一覧表A'!V69="","",'申込一覧表A'!V69)</f>
      </c>
      <c r="X65" s="9">
        <v>0</v>
      </c>
      <c r="Y65">
        <v>2</v>
      </c>
      <c r="Z65" s="9">
        <f>IF('申込一覧表A'!X69="","",'申込一覧表A'!X69)</f>
      </c>
      <c r="AA65" s="9">
        <f>IF('申込一覧表A'!Y69="","",'申込一覧表A'!Y69)</f>
      </c>
      <c r="AB65" s="9">
        <v>0</v>
      </c>
      <c r="AC65">
        <v>2</v>
      </c>
    </row>
    <row r="66" spans="1:29" ht="17.25">
      <c r="A66">
        <f>IF('申込一覧表A'!B70="","",'申込一覧表A'!B70)</f>
      </c>
      <c r="B66">
        <f>IF('申込一覧表A'!B70="","",'申込一覧表A'!$D$2)</f>
      </c>
      <c r="C66">
        <f>IF('申込一覧表A'!C70="","",'申込一覧表A'!$D$3)</f>
      </c>
      <c r="D66">
        <f>IF('申込一覧表A'!C70="","",'申込一覧表A'!C70)</f>
      </c>
      <c r="E66">
        <f>IF('申込一覧表A'!D70="","",'申込一覧表A'!D70)</f>
      </c>
      <c r="F66">
        <f>IF('申込一覧表A'!H70="","",'申込一覧表A'!H70)</f>
      </c>
      <c r="G66">
        <f>IF('申込一覧表A'!I70="","",'申込一覧表A'!I70)</f>
      </c>
      <c r="H66">
        <f>IF('申込一覧表A'!G70="","",'申込一覧表A'!G70)</f>
      </c>
      <c r="I66">
        <f>'申込一覧表A'!E70</f>
        <v>0</v>
      </c>
      <c r="J66" s="9">
        <f>IF('申込一覧表A'!L70="","",'申込一覧表A'!L70)</f>
      </c>
      <c r="K66" s="9">
        <f>IF('申込一覧表A'!M70="","",'申込一覧表A'!M70)</f>
      </c>
      <c r="L66" s="9">
        <v>0</v>
      </c>
      <c r="M66">
        <v>2</v>
      </c>
      <c r="N66" s="9">
        <f>IF('申込一覧表A'!O70="","",'申込一覧表A'!O70)</f>
      </c>
      <c r="O66" s="9">
        <f>IF('申込一覧表A'!P70="","",'申込一覧表A'!P70)</f>
      </c>
      <c r="P66" s="9">
        <v>0</v>
      </c>
      <c r="Q66">
        <v>2</v>
      </c>
      <c r="R66" s="9">
        <f>IF('申込一覧表A'!R70="","",'申込一覧表A'!R70)</f>
      </c>
      <c r="S66" s="9">
        <f>IF('申込一覧表A'!S70="","",'申込一覧表A'!S70)</f>
      </c>
      <c r="T66" s="9">
        <v>0</v>
      </c>
      <c r="U66">
        <v>2</v>
      </c>
      <c r="V66" s="9">
        <f>IF('申込一覧表A'!U70="","",'申込一覧表A'!U70)</f>
      </c>
      <c r="W66" s="9">
        <f>IF('申込一覧表A'!V70="","",'申込一覧表A'!V70)</f>
      </c>
      <c r="X66" s="9">
        <v>0</v>
      </c>
      <c r="Y66">
        <v>2</v>
      </c>
      <c r="Z66" s="9">
        <f>IF('申込一覧表A'!X70="","",'申込一覧表A'!X70)</f>
      </c>
      <c r="AA66" s="9">
        <f>IF('申込一覧表A'!Y70="","",'申込一覧表A'!Y70)</f>
      </c>
      <c r="AB66" s="9">
        <v>0</v>
      </c>
      <c r="AC66">
        <v>2</v>
      </c>
    </row>
    <row r="67" spans="1:29" ht="17.25">
      <c r="A67">
        <f>IF('申込一覧表A'!B71="","",'申込一覧表A'!B71)</f>
      </c>
      <c r="B67">
        <f>IF('申込一覧表A'!B71="","",'申込一覧表A'!$D$2)</f>
      </c>
      <c r="C67">
        <f>IF('申込一覧表A'!C71="","",'申込一覧表A'!$D$3)</f>
      </c>
      <c r="D67">
        <f>IF('申込一覧表A'!C71="","",'申込一覧表A'!C71)</f>
      </c>
      <c r="E67">
        <f>IF('申込一覧表A'!D71="","",'申込一覧表A'!D71)</f>
      </c>
      <c r="F67">
        <f>IF('申込一覧表A'!H71="","",'申込一覧表A'!H71)</f>
      </c>
      <c r="G67">
        <f>IF('申込一覧表A'!I71="","",'申込一覧表A'!I71)</f>
      </c>
      <c r="H67">
        <f>IF('申込一覧表A'!G71="","",'申込一覧表A'!G71)</f>
      </c>
      <c r="I67">
        <f>'申込一覧表A'!E71</f>
        <v>0</v>
      </c>
      <c r="J67" s="9">
        <f>IF('申込一覧表A'!L71="","",'申込一覧表A'!L71)</f>
      </c>
      <c r="K67" s="9">
        <f>IF('申込一覧表A'!M71="","",'申込一覧表A'!M71)</f>
      </c>
      <c r="L67" s="9">
        <v>0</v>
      </c>
      <c r="M67">
        <v>2</v>
      </c>
      <c r="N67" s="9">
        <f>IF('申込一覧表A'!O71="","",'申込一覧表A'!O71)</f>
      </c>
      <c r="O67" s="9">
        <f>IF('申込一覧表A'!P71="","",'申込一覧表A'!P71)</f>
      </c>
      <c r="P67" s="9">
        <v>0</v>
      </c>
      <c r="Q67">
        <v>2</v>
      </c>
      <c r="R67" s="9">
        <f>IF('申込一覧表A'!R71="","",'申込一覧表A'!R71)</f>
      </c>
      <c r="S67" s="9">
        <f>IF('申込一覧表A'!S71="","",'申込一覧表A'!S71)</f>
      </c>
      <c r="T67" s="9">
        <v>0</v>
      </c>
      <c r="U67">
        <v>2</v>
      </c>
      <c r="V67" s="9">
        <f>IF('申込一覧表A'!U71="","",'申込一覧表A'!U71)</f>
      </c>
      <c r="W67" s="9">
        <f>IF('申込一覧表A'!V71="","",'申込一覧表A'!V71)</f>
      </c>
      <c r="X67" s="9">
        <v>0</v>
      </c>
      <c r="Y67">
        <v>2</v>
      </c>
      <c r="Z67" s="9">
        <f>IF('申込一覧表A'!X71="","",'申込一覧表A'!X71)</f>
      </c>
      <c r="AA67" s="9">
        <f>IF('申込一覧表A'!Y71="","",'申込一覧表A'!Y71)</f>
      </c>
      <c r="AB67" s="9">
        <v>0</v>
      </c>
      <c r="AC67">
        <v>2</v>
      </c>
    </row>
    <row r="68" spans="1:29" ht="17.25">
      <c r="A68">
        <f>IF('申込一覧表A'!B72="","",'申込一覧表A'!B72)</f>
      </c>
      <c r="B68">
        <f>IF('申込一覧表A'!B72="","",'申込一覧表A'!$D$2)</f>
      </c>
      <c r="C68">
        <f>IF('申込一覧表A'!C72="","",'申込一覧表A'!$D$3)</f>
      </c>
      <c r="D68">
        <f>IF('申込一覧表A'!C72="","",'申込一覧表A'!C72)</f>
      </c>
      <c r="E68">
        <f>IF('申込一覧表A'!D72="","",'申込一覧表A'!D72)</f>
      </c>
      <c r="F68">
        <f>IF('申込一覧表A'!H72="","",'申込一覧表A'!H72)</f>
      </c>
      <c r="G68">
        <f>IF('申込一覧表A'!I72="","",'申込一覧表A'!I72)</f>
      </c>
      <c r="H68">
        <f>IF('申込一覧表A'!G72="","",'申込一覧表A'!G72)</f>
      </c>
      <c r="I68">
        <f>'申込一覧表A'!E72</f>
        <v>0</v>
      </c>
      <c r="J68" s="9">
        <f>IF('申込一覧表A'!L72="","",'申込一覧表A'!L72)</f>
      </c>
      <c r="K68" s="9">
        <f>IF('申込一覧表A'!M72="","",'申込一覧表A'!M72)</f>
      </c>
      <c r="L68" s="9">
        <v>0</v>
      </c>
      <c r="M68">
        <v>2</v>
      </c>
      <c r="N68" s="9">
        <f>IF('申込一覧表A'!O72="","",'申込一覧表A'!O72)</f>
      </c>
      <c r="O68" s="9">
        <f>IF('申込一覧表A'!P72="","",'申込一覧表A'!P72)</f>
      </c>
      <c r="P68" s="9">
        <v>0</v>
      </c>
      <c r="Q68">
        <v>2</v>
      </c>
      <c r="R68" s="9">
        <f>IF('申込一覧表A'!R72="","",'申込一覧表A'!R72)</f>
      </c>
      <c r="S68" s="9">
        <f>IF('申込一覧表A'!S72="","",'申込一覧表A'!S72)</f>
      </c>
      <c r="T68" s="9">
        <v>0</v>
      </c>
      <c r="U68">
        <v>2</v>
      </c>
      <c r="V68" s="9">
        <f>IF('申込一覧表A'!U72="","",'申込一覧表A'!U72)</f>
      </c>
      <c r="W68" s="9">
        <f>IF('申込一覧表A'!V72="","",'申込一覧表A'!V72)</f>
      </c>
      <c r="X68" s="9">
        <v>0</v>
      </c>
      <c r="Y68">
        <v>2</v>
      </c>
      <c r="Z68" s="9">
        <f>IF('申込一覧表A'!X72="","",'申込一覧表A'!X72)</f>
      </c>
      <c r="AA68" s="9">
        <f>IF('申込一覧表A'!Y72="","",'申込一覧表A'!Y72)</f>
      </c>
      <c r="AB68" s="9">
        <v>0</v>
      </c>
      <c r="AC68">
        <v>2</v>
      </c>
    </row>
    <row r="69" spans="1:29" ht="17.25">
      <c r="A69">
        <f>IF('申込一覧表A'!B73="","",'申込一覧表A'!B73)</f>
      </c>
      <c r="B69">
        <f>IF('申込一覧表A'!B73="","",'申込一覧表A'!$D$2)</f>
      </c>
      <c r="C69">
        <f>IF('申込一覧表A'!C73="","",'申込一覧表A'!$D$3)</f>
      </c>
      <c r="D69">
        <f>IF('申込一覧表A'!C73="","",'申込一覧表A'!C73)</f>
      </c>
      <c r="E69">
        <f>IF('申込一覧表A'!D73="","",'申込一覧表A'!D73)</f>
      </c>
      <c r="F69">
        <f>IF('申込一覧表A'!H73="","",'申込一覧表A'!H73)</f>
      </c>
      <c r="G69">
        <f>IF('申込一覧表A'!I73="","",'申込一覧表A'!I73)</f>
      </c>
      <c r="H69">
        <f>IF('申込一覧表A'!G73="","",'申込一覧表A'!G73)</f>
      </c>
      <c r="I69">
        <f>'申込一覧表A'!E73</f>
        <v>0</v>
      </c>
      <c r="J69" s="9">
        <f>IF('申込一覧表A'!L73="","",'申込一覧表A'!L73)</f>
      </c>
      <c r="K69" s="9">
        <f>IF('申込一覧表A'!M73="","",'申込一覧表A'!M73)</f>
      </c>
      <c r="L69" s="9">
        <v>0</v>
      </c>
      <c r="M69">
        <v>2</v>
      </c>
      <c r="N69" s="9">
        <f>IF('申込一覧表A'!O73="","",'申込一覧表A'!O73)</f>
      </c>
      <c r="O69" s="9">
        <f>IF('申込一覧表A'!P73="","",'申込一覧表A'!P73)</f>
      </c>
      <c r="P69" s="9">
        <v>0</v>
      </c>
      <c r="Q69">
        <v>2</v>
      </c>
      <c r="R69" s="9">
        <f>IF('申込一覧表A'!R73="","",'申込一覧表A'!R73)</f>
      </c>
      <c r="S69" s="9">
        <f>IF('申込一覧表A'!S73="","",'申込一覧表A'!S73)</f>
      </c>
      <c r="T69" s="9">
        <v>0</v>
      </c>
      <c r="U69">
        <v>2</v>
      </c>
      <c r="V69" s="9">
        <f>IF('申込一覧表A'!U73="","",'申込一覧表A'!U73)</f>
      </c>
      <c r="W69" s="9">
        <f>IF('申込一覧表A'!V73="","",'申込一覧表A'!V73)</f>
      </c>
      <c r="X69" s="9">
        <v>0</v>
      </c>
      <c r="Y69">
        <v>2</v>
      </c>
      <c r="Z69" s="9">
        <f>IF('申込一覧表A'!X73="","",'申込一覧表A'!X73)</f>
      </c>
      <c r="AA69" s="9">
        <f>IF('申込一覧表A'!Y73="","",'申込一覧表A'!Y73)</f>
      </c>
      <c r="AB69" s="9">
        <v>0</v>
      </c>
      <c r="AC69">
        <v>2</v>
      </c>
    </row>
    <row r="70" spans="1:29" ht="17.25">
      <c r="A70">
        <f>IF('申込一覧表A'!B74="","",'申込一覧表A'!B74)</f>
      </c>
      <c r="B70">
        <f>IF('申込一覧表A'!B74="","",'申込一覧表A'!$D$2)</f>
      </c>
      <c r="C70">
        <f>IF('申込一覧表A'!C74="","",'申込一覧表A'!$D$3)</f>
      </c>
      <c r="D70">
        <f>IF('申込一覧表A'!C74="","",'申込一覧表A'!C74)</f>
      </c>
      <c r="E70">
        <f>IF('申込一覧表A'!D74="","",'申込一覧表A'!D74)</f>
      </c>
      <c r="F70">
        <f>IF('申込一覧表A'!H74="","",'申込一覧表A'!H74)</f>
      </c>
      <c r="G70">
        <f>IF('申込一覧表A'!I74="","",'申込一覧表A'!I74)</f>
      </c>
      <c r="H70">
        <f>IF('申込一覧表A'!G74="","",'申込一覧表A'!G74)</f>
      </c>
      <c r="I70">
        <f>'申込一覧表A'!E74</f>
        <v>0</v>
      </c>
      <c r="J70" s="9">
        <f>IF('申込一覧表A'!L74="","",'申込一覧表A'!L74)</f>
      </c>
      <c r="K70" s="9">
        <f>IF('申込一覧表A'!M74="","",'申込一覧表A'!M74)</f>
      </c>
      <c r="L70" s="9">
        <v>0</v>
      </c>
      <c r="M70">
        <v>2</v>
      </c>
      <c r="N70" s="9">
        <f>IF('申込一覧表A'!O74="","",'申込一覧表A'!O74)</f>
      </c>
      <c r="O70" s="9">
        <f>IF('申込一覧表A'!P74="","",'申込一覧表A'!P74)</f>
      </c>
      <c r="P70" s="9">
        <v>0</v>
      </c>
      <c r="Q70">
        <v>2</v>
      </c>
      <c r="R70" s="9">
        <f>IF('申込一覧表A'!R74="","",'申込一覧表A'!R74)</f>
      </c>
      <c r="S70" s="9">
        <f>IF('申込一覧表A'!S74="","",'申込一覧表A'!S74)</f>
      </c>
      <c r="T70" s="9">
        <v>0</v>
      </c>
      <c r="U70">
        <v>2</v>
      </c>
      <c r="V70" s="9">
        <f>IF('申込一覧表A'!U74="","",'申込一覧表A'!U74)</f>
      </c>
      <c r="W70" s="9">
        <f>IF('申込一覧表A'!V74="","",'申込一覧表A'!V74)</f>
      </c>
      <c r="X70" s="9">
        <v>0</v>
      </c>
      <c r="Y70">
        <v>2</v>
      </c>
      <c r="Z70" s="9">
        <f>IF('申込一覧表A'!X74="","",'申込一覧表A'!X74)</f>
      </c>
      <c r="AA70" s="9">
        <f>IF('申込一覧表A'!Y74="","",'申込一覧表A'!Y74)</f>
      </c>
      <c r="AB70" s="9">
        <v>0</v>
      </c>
      <c r="AC70">
        <v>2</v>
      </c>
    </row>
    <row r="71" spans="1:29" ht="17.25">
      <c r="A71">
        <f>IF('申込一覧表A'!B75="","",'申込一覧表A'!B75)</f>
      </c>
      <c r="B71">
        <f>IF('申込一覧表A'!B75="","",'申込一覧表A'!$D$2)</f>
      </c>
      <c r="C71">
        <f>IF('申込一覧表A'!C75="","",'申込一覧表A'!$D$3)</f>
      </c>
      <c r="D71">
        <f>IF('申込一覧表A'!C75="","",'申込一覧表A'!C75)</f>
      </c>
      <c r="E71">
        <f>IF('申込一覧表A'!D75="","",'申込一覧表A'!D75)</f>
      </c>
      <c r="F71">
        <f>IF('申込一覧表A'!H75="","",'申込一覧表A'!H75)</f>
      </c>
      <c r="G71">
        <f>IF('申込一覧表A'!I75="","",'申込一覧表A'!I75)</f>
      </c>
      <c r="H71">
        <f>IF('申込一覧表A'!G75="","",'申込一覧表A'!G75)</f>
      </c>
      <c r="I71">
        <f>'申込一覧表A'!E75</f>
        <v>0</v>
      </c>
      <c r="J71" s="9">
        <f>IF('申込一覧表A'!L75="","",'申込一覧表A'!L75)</f>
      </c>
      <c r="K71" s="9">
        <f>IF('申込一覧表A'!M75="","",'申込一覧表A'!M75)</f>
      </c>
      <c r="L71" s="9">
        <v>0</v>
      </c>
      <c r="M71">
        <v>2</v>
      </c>
      <c r="N71" s="9">
        <f>IF('申込一覧表A'!O75="","",'申込一覧表A'!O75)</f>
      </c>
      <c r="O71" s="9">
        <f>IF('申込一覧表A'!P75="","",'申込一覧表A'!P75)</f>
      </c>
      <c r="P71" s="9">
        <v>0</v>
      </c>
      <c r="Q71">
        <v>2</v>
      </c>
      <c r="R71" s="9">
        <f>IF('申込一覧表A'!R75="","",'申込一覧表A'!R75)</f>
      </c>
      <c r="S71" s="9">
        <f>IF('申込一覧表A'!S75="","",'申込一覧表A'!S75)</f>
      </c>
      <c r="T71" s="9">
        <v>0</v>
      </c>
      <c r="U71">
        <v>2</v>
      </c>
      <c r="V71" s="9">
        <f>IF('申込一覧表A'!U75="","",'申込一覧表A'!U75)</f>
      </c>
      <c r="W71" s="9">
        <f>IF('申込一覧表A'!V75="","",'申込一覧表A'!V75)</f>
      </c>
      <c r="X71" s="9">
        <v>0</v>
      </c>
      <c r="Y71">
        <v>2</v>
      </c>
      <c r="Z71" s="9">
        <f>IF('申込一覧表A'!X75="","",'申込一覧表A'!X75)</f>
      </c>
      <c r="AA71" s="9">
        <f>IF('申込一覧表A'!Y75="","",'申込一覧表A'!Y75)</f>
      </c>
      <c r="AB71" s="9">
        <v>0</v>
      </c>
      <c r="AC71">
        <v>2</v>
      </c>
    </row>
    <row r="72" spans="1:29" ht="17.25">
      <c r="A72">
        <f>IF('申込一覧表A'!B76="","",'申込一覧表A'!B76)</f>
      </c>
      <c r="B72">
        <f>IF('申込一覧表A'!B76="","",'申込一覧表A'!$D$2)</f>
      </c>
      <c r="C72">
        <f>IF('申込一覧表A'!C76="","",'申込一覧表A'!$D$3)</f>
      </c>
      <c r="D72">
        <f>IF('申込一覧表A'!C76="","",'申込一覧表A'!C76)</f>
      </c>
      <c r="E72">
        <f>IF('申込一覧表A'!D76="","",'申込一覧表A'!D76)</f>
      </c>
      <c r="F72">
        <f>IF('申込一覧表A'!H76="","",'申込一覧表A'!H76)</f>
      </c>
      <c r="G72">
        <f>IF('申込一覧表A'!I76="","",'申込一覧表A'!I76)</f>
      </c>
      <c r="H72">
        <f>IF('申込一覧表A'!G76="","",'申込一覧表A'!G76)</f>
      </c>
      <c r="I72">
        <f>'申込一覧表A'!E76</f>
        <v>0</v>
      </c>
      <c r="J72" s="9">
        <f>IF('申込一覧表A'!L76="","",'申込一覧表A'!L76)</f>
      </c>
      <c r="K72" s="9">
        <f>IF('申込一覧表A'!M76="","",'申込一覧表A'!M76)</f>
      </c>
      <c r="L72" s="9">
        <v>0</v>
      </c>
      <c r="M72">
        <v>2</v>
      </c>
      <c r="N72" s="9">
        <f>IF('申込一覧表A'!O76="","",'申込一覧表A'!O76)</f>
      </c>
      <c r="O72" s="9">
        <f>IF('申込一覧表A'!P76="","",'申込一覧表A'!P76)</f>
      </c>
      <c r="P72" s="9">
        <v>0</v>
      </c>
      <c r="Q72">
        <v>2</v>
      </c>
      <c r="R72" s="9">
        <f>IF('申込一覧表A'!R76="","",'申込一覧表A'!R76)</f>
      </c>
      <c r="S72" s="9">
        <f>IF('申込一覧表A'!S76="","",'申込一覧表A'!S76)</f>
      </c>
      <c r="T72" s="9">
        <v>0</v>
      </c>
      <c r="U72">
        <v>2</v>
      </c>
      <c r="V72" s="9">
        <f>IF('申込一覧表A'!U76="","",'申込一覧表A'!U76)</f>
      </c>
      <c r="W72" s="9">
        <f>IF('申込一覧表A'!V76="","",'申込一覧表A'!V76)</f>
      </c>
      <c r="X72" s="9">
        <v>0</v>
      </c>
      <c r="Y72">
        <v>2</v>
      </c>
      <c r="Z72" s="9">
        <f>IF('申込一覧表A'!X76="","",'申込一覧表A'!X76)</f>
      </c>
      <c r="AA72" s="9">
        <f>IF('申込一覧表A'!Y76="","",'申込一覧表A'!Y76)</f>
      </c>
      <c r="AB72" s="9">
        <v>0</v>
      </c>
      <c r="AC72">
        <v>2</v>
      </c>
    </row>
    <row r="73" spans="1:29" ht="17.25">
      <c r="A73">
        <f>IF('申込一覧表A'!B77="","",'申込一覧表A'!B77)</f>
      </c>
      <c r="B73">
        <f>IF('申込一覧表A'!B77="","",'申込一覧表A'!$D$2)</f>
      </c>
      <c r="C73">
        <f>IF('申込一覧表A'!C77="","",'申込一覧表A'!$D$3)</f>
      </c>
      <c r="D73">
        <f>IF('申込一覧表A'!C77="","",'申込一覧表A'!C77)</f>
      </c>
      <c r="E73">
        <f>IF('申込一覧表A'!D77="","",'申込一覧表A'!D77)</f>
      </c>
      <c r="F73">
        <f>IF('申込一覧表A'!H77="","",'申込一覧表A'!H77)</f>
      </c>
      <c r="G73">
        <f>IF('申込一覧表A'!I77="","",'申込一覧表A'!I77)</f>
      </c>
      <c r="H73">
        <f>IF('申込一覧表A'!G77="","",'申込一覧表A'!G77)</f>
      </c>
      <c r="I73">
        <f>'申込一覧表A'!E77</f>
        <v>0</v>
      </c>
      <c r="J73" s="9">
        <f>IF('申込一覧表A'!L77="","",'申込一覧表A'!L77)</f>
      </c>
      <c r="K73" s="9">
        <f>IF('申込一覧表A'!M77="","",'申込一覧表A'!M77)</f>
      </c>
      <c r="L73" s="9">
        <v>0</v>
      </c>
      <c r="M73">
        <v>2</v>
      </c>
      <c r="N73" s="9">
        <f>IF('申込一覧表A'!O77="","",'申込一覧表A'!O77)</f>
      </c>
      <c r="O73" s="9">
        <f>IF('申込一覧表A'!P77="","",'申込一覧表A'!P77)</f>
      </c>
      <c r="P73" s="9">
        <v>0</v>
      </c>
      <c r="Q73">
        <v>2</v>
      </c>
      <c r="R73" s="9">
        <f>IF('申込一覧表A'!R77="","",'申込一覧表A'!R77)</f>
      </c>
      <c r="S73" s="9">
        <f>IF('申込一覧表A'!S77="","",'申込一覧表A'!S77)</f>
      </c>
      <c r="T73" s="9">
        <v>0</v>
      </c>
      <c r="U73">
        <v>2</v>
      </c>
      <c r="V73" s="9">
        <f>IF('申込一覧表A'!U77="","",'申込一覧表A'!U77)</f>
      </c>
      <c r="W73" s="9">
        <f>IF('申込一覧表A'!V77="","",'申込一覧表A'!V77)</f>
      </c>
      <c r="X73" s="9">
        <v>0</v>
      </c>
      <c r="Y73">
        <v>2</v>
      </c>
      <c r="Z73" s="9">
        <f>IF('申込一覧表A'!X77="","",'申込一覧表A'!X77)</f>
      </c>
      <c r="AA73" s="9">
        <f>IF('申込一覧表A'!Y77="","",'申込一覧表A'!Y77)</f>
      </c>
      <c r="AB73" s="9">
        <v>0</v>
      </c>
      <c r="AC73">
        <v>2</v>
      </c>
    </row>
    <row r="74" spans="1:29" ht="17.25">
      <c r="A74">
        <f>IF('申込一覧表A'!B78="","",'申込一覧表A'!B78)</f>
      </c>
      <c r="B74">
        <f>IF('申込一覧表A'!B78="","",'申込一覧表A'!$D$2)</f>
      </c>
      <c r="C74">
        <f>IF('申込一覧表A'!C78="","",'申込一覧表A'!$D$3)</f>
      </c>
      <c r="D74">
        <f>IF('申込一覧表A'!C78="","",'申込一覧表A'!C78)</f>
      </c>
      <c r="E74">
        <f>IF('申込一覧表A'!D78="","",'申込一覧表A'!D78)</f>
      </c>
      <c r="F74">
        <f>IF('申込一覧表A'!H78="","",'申込一覧表A'!H78)</f>
      </c>
      <c r="G74">
        <f>IF('申込一覧表A'!I78="","",'申込一覧表A'!I78)</f>
      </c>
      <c r="H74">
        <f>IF('申込一覧表A'!G78="","",'申込一覧表A'!G78)</f>
      </c>
      <c r="I74">
        <f>'申込一覧表A'!E78</f>
        <v>0</v>
      </c>
      <c r="J74" s="9">
        <f>IF('申込一覧表A'!L78="","",'申込一覧表A'!L78)</f>
      </c>
      <c r="K74" s="9">
        <f>IF('申込一覧表A'!M78="","",'申込一覧表A'!M78)</f>
      </c>
      <c r="L74" s="9">
        <v>0</v>
      </c>
      <c r="M74">
        <v>2</v>
      </c>
      <c r="N74" s="9">
        <f>IF('申込一覧表A'!O78="","",'申込一覧表A'!O78)</f>
      </c>
      <c r="O74" s="9">
        <f>IF('申込一覧表A'!P78="","",'申込一覧表A'!P78)</f>
      </c>
      <c r="P74" s="9">
        <v>0</v>
      </c>
      <c r="Q74">
        <v>2</v>
      </c>
      <c r="R74" s="9">
        <f>IF('申込一覧表A'!R78="","",'申込一覧表A'!R78)</f>
      </c>
      <c r="S74" s="9">
        <f>IF('申込一覧表A'!S78="","",'申込一覧表A'!S78)</f>
      </c>
      <c r="T74" s="9">
        <v>0</v>
      </c>
      <c r="U74">
        <v>2</v>
      </c>
      <c r="V74" s="9">
        <f>IF('申込一覧表A'!U78="","",'申込一覧表A'!U78)</f>
      </c>
      <c r="W74" s="9">
        <f>IF('申込一覧表A'!V78="","",'申込一覧表A'!V78)</f>
      </c>
      <c r="X74" s="9">
        <v>0</v>
      </c>
      <c r="Y74">
        <v>2</v>
      </c>
      <c r="Z74" s="9">
        <f>IF('申込一覧表A'!X78="","",'申込一覧表A'!X78)</f>
      </c>
      <c r="AA74" s="9">
        <f>IF('申込一覧表A'!Y78="","",'申込一覧表A'!Y78)</f>
      </c>
      <c r="AB74" s="9">
        <v>0</v>
      </c>
      <c r="AC74">
        <v>2</v>
      </c>
    </row>
    <row r="75" spans="1:29" ht="17.25">
      <c r="A75">
        <f>IF('申込一覧表A'!B79="","",'申込一覧表A'!B79)</f>
      </c>
      <c r="B75">
        <f>IF('申込一覧表A'!B79="","",'申込一覧表A'!$D$2)</f>
      </c>
      <c r="C75">
        <f>IF('申込一覧表A'!C79="","",'申込一覧表A'!$D$3)</f>
      </c>
      <c r="D75">
        <f>IF('申込一覧表A'!C79="","",'申込一覧表A'!C79)</f>
      </c>
      <c r="E75">
        <f>IF('申込一覧表A'!D79="","",'申込一覧表A'!D79)</f>
      </c>
      <c r="F75">
        <f>IF('申込一覧表A'!H79="","",'申込一覧表A'!H79)</f>
      </c>
      <c r="G75">
        <f>IF('申込一覧表A'!I79="","",'申込一覧表A'!I79)</f>
      </c>
      <c r="H75">
        <f>IF('申込一覧表A'!G79="","",'申込一覧表A'!G79)</f>
      </c>
      <c r="I75">
        <f>'申込一覧表A'!E79</f>
        <v>0</v>
      </c>
      <c r="J75" s="9">
        <f>IF('申込一覧表A'!L79="","",'申込一覧表A'!L79)</f>
      </c>
      <c r="K75" s="9">
        <f>IF('申込一覧表A'!M79="","",'申込一覧表A'!M79)</f>
      </c>
      <c r="L75" s="9">
        <v>0</v>
      </c>
      <c r="M75">
        <v>2</v>
      </c>
      <c r="N75" s="9">
        <f>IF('申込一覧表A'!O79="","",'申込一覧表A'!O79)</f>
      </c>
      <c r="O75" s="9">
        <f>IF('申込一覧表A'!P79="","",'申込一覧表A'!P79)</f>
      </c>
      <c r="P75" s="9">
        <v>0</v>
      </c>
      <c r="Q75">
        <v>2</v>
      </c>
      <c r="R75" s="9">
        <f>IF('申込一覧表A'!R79="","",'申込一覧表A'!R79)</f>
      </c>
      <c r="S75" s="9">
        <f>IF('申込一覧表A'!S79="","",'申込一覧表A'!S79)</f>
      </c>
      <c r="T75" s="9">
        <v>0</v>
      </c>
      <c r="U75">
        <v>2</v>
      </c>
      <c r="V75" s="9">
        <f>IF('申込一覧表A'!U79="","",'申込一覧表A'!U79)</f>
      </c>
      <c r="W75" s="9">
        <f>IF('申込一覧表A'!V79="","",'申込一覧表A'!V79)</f>
      </c>
      <c r="X75" s="9">
        <v>0</v>
      </c>
      <c r="Y75">
        <v>2</v>
      </c>
      <c r="Z75" s="9">
        <f>IF('申込一覧表A'!X79="","",'申込一覧表A'!X79)</f>
      </c>
      <c r="AA75" s="9">
        <f>IF('申込一覧表A'!Y79="","",'申込一覧表A'!Y79)</f>
      </c>
      <c r="AB75" s="9">
        <v>0</v>
      </c>
      <c r="AC75">
        <v>2</v>
      </c>
    </row>
    <row r="76" spans="1:29" ht="17.25">
      <c r="A76">
        <f>IF('申込一覧表A'!B80="","",'申込一覧表A'!B80)</f>
      </c>
      <c r="B76">
        <f>IF('申込一覧表A'!B80="","",'申込一覧表A'!$D$2)</f>
      </c>
      <c r="C76">
        <f>IF('申込一覧表A'!C80="","",'申込一覧表A'!$D$3)</f>
      </c>
      <c r="D76">
        <f>IF('申込一覧表A'!C80="","",'申込一覧表A'!C80)</f>
      </c>
      <c r="E76">
        <f>IF('申込一覧表A'!D80="","",'申込一覧表A'!D80)</f>
      </c>
      <c r="F76">
        <f>IF('申込一覧表A'!H80="","",'申込一覧表A'!H80)</f>
      </c>
      <c r="G76">
        <f>IF('申込一覧表A'!I80="","",'申込一覧表A'!I80)</f>
      </c>
      <c r="H76">
        <f>IF('申込一覧表A'!G80="","",'申込一覧表A'!G80)</f>
      </c>
      <c r="I76">
        <f>'申込一覧表A'!E80</f>
        <v>0</v>
      </c>
      <c r="J76" s="9">
        <f>IF('申込一覧表A'!L80="","",'申込一覧表A'!L80)</f>
      </c>
      <c r="K76" s="9">
        <f>IF('申込一覧表A'!M80="","",'申込一覧表A'!M80)</f>
      </c>
      <c r="L76" s="9">
        <v>0</v>
      </c>
      <c r="M76">
        <v>2</v>
      </c>
      <c r="N76" s="9">
        <f>IF('申込一覧表A'!O80="","",'申込一覧表A'!O80)</f>
      </c>
      <c r="O76" s="9">
        <f>IF('申込一覧表A'!P80="","",'申込一覧表A'!P80)</f>
      </c>
      <c r="P76" s="9">
        <v>0</v>
      </c>
      <c r="Q76">
        <v>2</v>
      </c>
      <c r="R76" s="9">
        <f>IF('申込一覧表A'!R80="","",'申込一覧表A'!R80)</f>
      </c>
      <c r="S76" s="9">
        <f>IF('申込一覧表A'!S80="","",'申込一覧表A'!S80)</f>
      </c>
      <c r="T76" s="9">
        <v>0</v>
      </c>
      <c r="U76">
        <v>2</v>
      </c>
      <c r="V76" s="9">
        <f>IF('申込一覧表A'!U80="","",'申込一覧表A'!U80)</f>
      </c>
      <c r="W76" s="9">
        <f>IF('申込一覧表A'!V80="","",'申込一覧表A'!V80)</f>
      </c>
      <c r="X76" s="9">
        <v>0</v>
      </c>
      <c r="Y76">
        <v>2</v>
      </c>
      <c r="Z76" s="9">
        <f>IF('申込一覧表A'!X80="","",'申込一覧表A'!X80)</f>
      </c>
      <c r="AA76" s="9">
        <f>IF('申込一覧表A'!Y80="","",'申込一覧表A'!Y80)</f>
      </c>
      <c r="AB76" s="9">
        <v>0</v>
      </c>
      <c r="AC76">
        <v>2</v>
      </c>
    </row>
    <row r="77" spans="1:29" ht="17.25">
      <c r="A77">
        <f>IF('申込一覧表A'!B81="","",'申込一覧表A'!B81)</f>
      </c>
      <c r="B77">
        <f>IF('申込一覧表A'!B81="","",'申込一覧表A'!$D$2)</f>
      </c>
      <c r="C77">
        <f>IF('申込一覧表A'!C81="","",'申込一覧表A'!$D$3)</f>
      </c>
      <c r="D77">
        <f>IF('申込一覧表A'!C81="","",'申込一覧表A'!C81)</f>
      </c>
      <c r="E77">
        <f>IF('申込一覧表A'!D81="","",'申込一覧表A'!D81)</f>
      </c>
      <c r="F77">
        <f>IF('申込一覧表A'!H81="","",'申込一覧表A'!H81)</f>
      </c>
      <c r="G77">
        <f>IF('申込一覧表A'!I81="","",'申込一覧表A'!I81)</f>
      </c>
      <c r="H77">
        <f>IF('申込一覧表A'!G81="","",'申込一覧表A'!G81)</f>
      </c>
      <c r="I77">
        <f>'申込一覧表A'!E81</f>
        <v>0</v>
      </c>
      <c r="J77" s="9">
        <f>IF('申込一覧表A'!L81="","",'申込一覧表A'!L81)</f>
      </c>
      <c r="K77" s="9">
        <f>IF('申込一覧表A'!M81="","",'申込一覧表A'!M81)</f>
      </c>
      <c r="L77" s="9">
        <v>0</v>
      </c>
      <c r="M77">
        <v>2</v>
      </c>
      <c r="N77" s="9">
        <f>IF('申込一覧表A'!O81="","",'申込一覧表A'!O81)</f>
      </c>
      <c r="O77" s="9">
        <f>IF('申込一覧表A'!P81="","",'申込一覧表A'!P81)</f>
      </c>
      <c r="P77" s="9">
        <v>0</v>
      </c>
      <c r="Q77">
        <v>2</v>
      </c>
      <c r="R77" s="9">
        <f>IF('申込一覧表A'!R81="","",'申込一覧表A'!R81)</f>
      </c>
      <c r="S77" s="9">
        <f>IF('申込一覧表A'!S81="","",'申込一覧表A'!S81)</f>
      </c>
      <c r="T77" s="9">
        <v>0</v>
      </c>
      <c r="U77">
        <v>2</v>
      </c>
      <c r="V77" s="9">
        <f>IF('申込一覧表A'!U81="","",'申込一覧表A'!U81)</f>
      </c>
      <c r="W77" s="9">
        <f>IF('申込一覧表A'!V81="","",'申込一覧表A'!V81)</f>
      </c>
      <c r="X77" s="9">
        <v>0</v>
      </c>
      <c r="Y77">
        <v>2</v>
      </c>
      <c r="Z77" s="9">
        <f>IF('申込一覧表A'!X81="","",'申込一覧表A'!X81)</f>
      </c>
      <c r="AA77" s="9">
        <f>IF('申込一覧表A'!Y81="","",'申込一覧表A'!Y81)</f>
      </c>
      <c r="AB77" s="9">
        <v>0</v>
      </c>
      <c r="AC77">
        <v>2</v>
      </c>
    </row>
    <row r="78" spans="1:29" ht="17.25">
      <c r="A78">
        <f>IF('申込一覧表A'!B82="","",'申込一覧表A'!B82)</f>
      </c>
      <c r="B78">
        <f>IF('申込一覧表A'!B82="","",'申込一覧表A'!$D$2)</f>
      </c>
      <c r="C78">
        <f>IF('申込一覧表A'!C82="","",'申込一覧表A'!$D$3)</f>
      </c>
      <c r="D78">
        <f>IF('申込一覧表A'!C82="","",'申込一覧表A'!C82)</f>
      </c>
      <c r="E78">
        <f>IF('申込一覧表A'!D82="","",'申込一覧表A'!D82)</f>
      </c>
      <c r="F78">
        <f>IF('申込一覧表A'!H82="","",'申込一覧表A'!H82)</f>
      </c>
      <c r="G78">
        <f>IF('申込一覧表A'!I82="","",'申込一覧表A'!I82)</f>
      </c>
      <c r="H78">
        <f>IF('申込一覧表A'!G82="","",'申込一覧表A'!G82)</f>
      </c>
      <c r="I78">
        <f>'申込一覧表A'!E82</f>
        <v>0</v>
      </c>
      <c r="J78" s="9">
        <f>IF('申込一覧表A'!L82="","",'申込一覧表A'!L82)</f>
      </c>
      <c r="K78" s="9">
        <f>IF('申込一覧表A'!M82="","",'申込一覧表A'!M82)</f>
      </c>
      <c r="L78" s="9">
        <v>0</v>
      </c>
      <c r="M78">
        <v>2</v>
      </c>
      <c r="N78" s="9">
        <f>IF('申込一覧表A'!O82="","",'申込一覧表A'!O82)</f>
      </c>
      <c r="O78" s="9">
        <f>IF('申込一覧表A'!P82="","",'申込一覧表A'!P82)</f>
      </c>
      <c r="P78" s="9">
        <v>0</v>
      </c>
      <c r="Q78">
        <v>2</v>
      </c>
      <c r="R78" s="9">
        <f>IF('申込一覧表A'!R82="","",'申込一覧表A'!R82)</f>
      </c>
      <c r="S78" s="9">
        <f>IF('申込一覧表A'!S82="","",'申込一覧表A'!S82)</f>
      </c>
      <c r="T78" s="9">
        <v>0</v>
      </c>
      <c r="U78">
        <v>2</v>
      </c>
      <c r="V78" s="9">
        <f>IF('申込一覧表A'!U82="","",'申込一覧表A'!U82)</f>
      </c>
      <c r="W78" s="9">
        <f>IF('申込一覧表A'!V82="","",'申込一覧表A'!V82)</f>
      </c>
      <c r="X78" s="9">
        <v>0</v>
      </c>
      <c r="Y78">
        <v>2</v>
      </c>
      <c r="Z78" s="9">
        <f>IF('申込一覧表A'!X82="","",'申込一覧表A'!X82)</f>
      </c>
      <c r="AA78" s="9">
        <f>IF('申込一覧表A'!Y82="","",'申込一覧表A'!Y82)</f>
      </c>
      <c r="AB78" s="9">
        <v>0</v>
      </c>
      <c r="AC78">
        <v>2</v>
      </c>
    </row>
    <row r="79" spans="1:29" ht="17.25">
      <c r="A79">
        <f>IF('申込一覧表A'!B83="","",'申込一覧表A'!B83)</f>
      </c>
      <c r="B79">
        <f>IF('申込一覧表A'!B83="","",'申込一覧表A'!$D$2)</f>
      </c>
      <c r="C79">
        <f>IF('申込一覧表A'!C83="","",'申込一覧表A'!$D$3)</f>
      </c>
      <c r="D79">
        <f>IF('申込一覧表A'!C83="","",'申込一覧表A'!C83)</f>
      </c>
      <c r="E79">
        <f>IF('申込一覧表A'!D83="","",'申込一覧表A'!D83)</f>
      </c>
      <c r="F79">
        <f>IF('申込一覧表A'!H83="","",'申込一覧表A'!H83)</f>
      </c>
      <c r="G79">
        <f>IF('申込一覧表A'!I83="","",'申込一覧表A'!I83)</f>
      </c>
      <c r="H79">
        <f>IF('申込一覧表A'!G83="","",'申込一覧表A'!G83)</f>
      </c>
      <c r="I79">
        <f>'申込一覧表A'!E83</f>
        <v>0</v>
      </c>
      <c r="J79" s="9">
        <f>IF('申込一覧表A'!L83="","",'申込一覧表A'!L83)</f>
      </c>
      <c r="K79" s="9">
        <f>IF('申込一覧表A'!M83="","",'申込一覧表A'!M83)</f>
      </c>
      <c r="L79" s="9">
        <v>0</v>
      </c>
      <c r="M79">
        <v>2</v>
      </c>
      <c r="N79" s="9">
        <f>IF('申込一覧表A'!O83="","",'申込一覧表A'!O83)</f>
      </c>
      <c r="O79" s="9">
        <f>IF('申込一覧表A'!P83="","",'申込一覧表A'!P83)</f>
      </c>
      <c r="P79" s="9">
        <v>0</v>
      </c>
      <c r="Q79">
        <v>2</v>
      </c>
      <c r="R79" s="9">
        <f>IF('申込一覧表A'!R83="","",'申込一覧表A'!R83)</f>
      </c>
      <c r="S79" s="9">
        <f>IF('申込一覧表A'!S83="","",'申込一覧表A'!S83)</f>
      </c>
      <c r="T79" s="9">
        <v>0</v>
      </c>
      <c r="U79">
        <v>2</v>
      </c>
      <c r="V79" s="9">
        <f>IF('申込一覧表A'!U83="","",'申込一覧表A'!U83)</f>
      </c>
      <c r="W79" s="9">
        <f>IF('申込一覧表A'!V83="","",'申込一覧表A'!V83)</f>
      </c>
      <c r="X79" s="9">
        <v>0</v>
      </c>
      <c r="Y79">
        <v>2</v>
      </c>
      <c r="Z79" s="9">
        <f>IF('申込一覧表A'!X83="","",'申込一覧表A'!X83)</f>
      </c>
      <c r="AA79" s="9">
        <f>IF('申込一覧表A'!Y83="","",'申込一覧表A'!Y83)</f>
      </c>
      <c r="AB79" s="9">
        <v>0</v>
      </c>
      <c r="AC79">
        <v>2</v>
      </c>
    </row>
    <row r="80" spans="1:29" ht="17.25">
      <c r="A80">
        <f>IF('申込一覧表A'!B84="","",'申込一覧表A'!B84)</f>
      </c>
      <c r="B80">
        <f>IF('申込一覧表A'!B84="","",'申込一覧表A'!$D$2)</f>
      </c>
      <c r="C80">
        <f>IF('申込一覧表A'!C84="","",'申込一覧表A'!$D$3)</f>
      </c>
      <c r="D80">
        <f>IF('申込一覧表A'!C84="","",'申込一覧表A'!C84)</f>
      </c>
      <c r="E80">
        <f>IF('申込一覧表A'!D84="","",'申込一覧表A'!D84)</f>
      </c>
      <c r="F80">
        <f>IF('申込一覧表A'!H84="","",'申込一覧表A'!H84)</f>
      </c>
      <c r="G80">
        <f>IF('申込一覧表A'!I84="","",'申込一覧表A'!I84)</f>
      </c>
      <c r="H80">
        <f>IF('申込一覧表A'!G84="","",'申込一覧表A'!G84)</f>
      </c>
      <c r="I80">
        <f>'申込一覧表A'!E84</f>
        <v>0</v>
      </c>
      <c r="J80" s="9">
        <f>IF('申込一覧表A'!L84="","",'申込一覧表A'!L84)</f>
      </c>
      <c r="K80" s="9">
        <f>IF('申込一覧表A'!M84="","",'申込一覧表A'!M84)</f>
      </c>
      <c r="L80" s="9">
        <v>0</v>
      </c>
      <c r="M80">
        <v>2</v>
      </c>
      <c r="N80" s="9">
        <f>IF('申込一覧表A'!O84="","",'申込一覧表A'!O84)</f>
      </c>
      <c r="O80" s="9">
        <f>IF('申込一覧表A'!P84="","",'申込一覧表A'!P84)</f>
      </c>
      <c r="P80" s="9">
        <v>0</v>
      </c>
      <c r="Q80">
        <v>2</v>
      </c>
      <c r="R80" s="9">
        <f>IF('申込一覧表A'!R84="","",'申込一覧表A'!R84)</f>
      </c>
      <c r="S80" s="9">
        <f>IF('申込一覧表A'!S84="","",'申込一覧表A'!S84)</f>
      </c>
      <c r="T80" s="9">
        <v>0</v>
      </c>
      <c r="U80">
        <v>2</v>
      </c>
      <c r="V80" s="9">
        <f>IF('申込一覧表A'!U84="","",'申込一覧表A'!U84)</f>
      </c>
      <c r="W80" s="9">
        <f>IF('申込一覧表A'!V84="","",'申込一覧表A'!V84)</f>
      </c>
      <c r="X80" s="9">
        <v>0</v>
      </c>
      <c r="Y80">
        <v>2</v>
      </c>
      <c r="Z80" s="9">
        <f>IF('申込一覧表A'!X84="","",'申込一覧表A'!X84)</f>
      </c>
      <c r="AA80" s="9">
        <f>IF('申込一覧表A'!Y84="","",'申込一覧表A'!Y84)</f>
      </c>
      <c r="AB80" s="9">
        <v>0</v>
      </c>
      <c r="AC80">
        <v>2</v>
      </c>
    </row>
    <row r="81" spans="1:29" ht="17.25">
      <c r="A81">
        <f>IF('申込一覧表A'!B85="","",'申込一覧表A'!B85)</f>
      </c>
      <c r="B81">
        <f>IF('申込一覧表A'!B85="","",'申込一覧表A'!$D$2)</f>
      </c>
      <c r="C81">
        <f>IF('申込一覧表A'!C85="","",'申込一覧表A'!$D$3)</f>
      </c>
      <c r="D81">
        <f>IF('申込一覧表A'!C85="","",'申込一覧表A'!C85)</f>
      </c>
      <c r="E81">
        <f>IF('申込一覧表A'!D85="","",'申込一覧表A'!D85)</f>
      </c>
      <c r="F81">
        <f>IF('申込一覧表A'!H85="","",'申込一覧表A'!H85)</f>
      </c>
      <c r="G81">
        <f>IF('申込一覧表A'!I85="","",'申込一覧表A'!I85)</f>
      </c>
      <c r="H81">
        <f>IF('申込一覧表A'!G85="","",'申込一覧表A'!G85)</f>
      </c>
      <c r="I81">
        <f>'申込一覧表A'!E85</f>
        <v>0</v>
      </c>
      <c r="J81" s="9">
        <f>IF('申込一覧表A'!L85="","",'申込一覧表A'!L85)</f>
      </c>
      <c r="K81" s="9">
        <f>IF('申込一覧表A'!M85="","",'申込一覧表A'!M85)</f>
      </c>
      <c r="L81" s="9">
        <v>0</v>
      </c>
      <c r="M81">
        <v>2</v>
      </c>
      <c r="N81" s="9">
        <f>IF('申込一覧表A'!O85="","",'申込一覧表A'!O85)</f>
      </c>
      <c r="O81" s="9">
        <f>IF('申込一覧表A'!P85="","",'申込一覧表A'!P85)</f>
      </c>
      <c r="P81" s="9">
        <v>0</v>
      </c>
      <c r="Q81">
        <v>2</v>
      </c>
      <c r="R81" s="9">
        <f>IF('申込一覧表A'!R85="","",'申込一覧表A'!R85)</f>
      </c>
      <c r="S81" s="9">
        <f>IF('申込一覧表A'!S85="","",'申込一覧表A'!S85)</f>
      </c>
      <c r="T81" s="9">
        <v>0</v>
      </c>
      <c r="U81">
        <v>2</v>
      </c>
      <c r="V81" s="9">
        <f>IF('申込一覧表A'!U85="","",'申込一覧表A'!U85)</f>
      </c>
      <c r="W81" s="9">
        <f>IF('申込一覧表A'!V85="","",'申込一覧表A'!V85)</f>
      </c>
      <c r="X81" s="9">
        <v>0</v>
      </c>
      <c r="Y81">
        <v>2</v>
      </c>
      <c r="Z81" s="9">
        <f>IF('申込一覧表A'!X85="","",'申込一覧表A'!X85)</f>
      </c>
      <c r="AA81" s="9">
        <f>IF('申込一覧表A'!Y85="","",'申込一覧表A'!Y85)</f>
      </c>
      <c r="AB81" s="9">
        <v>0</v>
      </c>
      <c r="AC81">
        <v>2</v>
      </c>
    </row>
    <row r="82" spans="1:29" ht="17.25">
      <c r="A82">
        <f>IF('申込一覧表A'!B86="","",'申込一覧表A'!B86)</f>
      </c>
      <c r="B82">
        <f>IF('申込一覧表A'!B86="","",'申込一覧表A'!$D$2)</f>
      </c>
      <c r="C82">
        <f>IF('申込一覧表A'!C86="","",'申込一覧表A'!$D$3)</f>
      </c>
      <c r="D82">
        <f>IF('申込一覧表A'!C86="","",'申込一覧表A'!C86)</f>
      </c>
      <c r="E82">
        <f>IF('申込一覧表A'!D86="","",'申込一覧表A'!D86)</f>
      </c>
      <c r="F82">
        <f>IF('申込一覧表A'!H86="","",'申込一覧表A'!H86)</f>
      </c>
      <c r="G82">
        <f>IF('申込一覧表A'!I86="","",'申込一覧表A'!I86)</f>
      </c>
      <c r="H82">
        <f>IF('申込一覧表A'!G86="","",'申込一覧表A'!G86)</f>
      </c>
      <c r="I82">
        <f>'申込一覧表A'!E86</f>
        <v>0</v>
      </c>
      <c r="J82" s="9">
        <f>IF('申込一覧表A'!L86="","",'申込一覧表A'!L86)</f>
      </c>
      <c r="K82" s="9">
        <f>IF('申込一覧表A'!M86="","",'申込一覧表A'!M86)</f>
      </c>
      <c r="L82" s="9">
        <v>0</v>
      </c>
      <c r="M82">
        <v>2</v>
      </c>
      <c r="N82" s="9">
        <f>IF('申込一覧表A'!O86="","",'申込一覧表A'!O86)</f>
      </c>
      <c r="O82" s="9">
        <f>IF('申込一覧表A'!P86="","",'申込一覧表A'!P86)</f>
      </c>
      <c r="P82" s="9">
        <v>0</v>
      </c>
      <c r="Q82">
        <v>2</v>
      </c>
      <c r="R82" s="9">
        <f>IF('申込一覧表A'!R86="","",'申込一覧表A'!R86)</f>
      </c>
      <c r="S82" s="9">
        <f>IF('申込一覧表A'!S86="","",'申込一覧表A'!S86)</f>
      </c>
      <c r="T82" s="9">
        <v>0</v>
      </c>
      <c r="U82">
        <v>2</v>
      </c>
      <c r="V82" s="9">
        <f>IF('申込一覧表A'!U86="","",'申込一覧表A'!U86)</f>
      </c>
      <c r="W82" s="9">
        <f>IF('申込一覧表A'!V86="","",'申込一覧表A'!V86)</f>
      </c>
      <c r="X82" s="9">
        <v>0</v>
      </c>
      <c r="Y82">
        <v>2</v>
      </c>
      <c r="Z82" s="9">
        <f>IF('申込一覧表A'!X86="","",'申込一覧表A'!X86)</f>
      </c>
      <c r="AA82" s="9">
        <f>IF('申込一覧表A'!Y86="","",'申込一覧表A'!Y86)</f>
      </c>
      <c r="AB82" s="9">
        <v>0</v>
      </c>
      <c r="AC82">
        <v>2</v>
      </c>
    </row>
    <row r="83" spans="1:29" ht="17.25">
      <c r="A83">
        <f>IF('申込一覧表A'!B87="","",'申込一覧表A'!B87)</f>
      </c>
      <c r="B83">
        <f>IF('申込一覧表A'!B87="","",'申込一覧表A'!$D$2)</f>
      </c>
      <c r="C83">
        <f>IF('申込一覧表A'!C87="","",'申込一覧表A'!$D$3)</f>
      </c>
      <c r="D83">
        <f>IF('申込一覧表A'!C87="","",'申込一覧表A'!C87)</f>
      </c>
      <c r="E83">
        <f>IF('申込一覧表A'!D87="","",'申込一覧表A'!D87)</f>
      </c>
      <c r="F83">
        <f>IF('申込一覧表A'!H87="","",'申込一覧表A'!H87)</f>
      </c>
      <c r="G83">
        <f>IF('申込一覧表A'!I87="","",'申込一覧表A'!I87)</f>
      </c>
      <c r="H83">
        <f>IF('申込一覧表A'!G87="","",'申込一覧表A'!G87)</f>
      </c>
      <c r="I83">
        <f>'申込一覧表A'!E87</f>
        <v>0</v>
      </c>
      <c r="J83" s="9">
        <f>IF('申込一覧表A'!L87="","",'申込一覧表A'!L87)</f>
      </c>
      <c r="K83" s="9">
        <f>IF('申込一覧表A'!M87="","",'申込一覧表A'!M87)</f>
      </c>
      <c r="L83" s="9">
        <v>0</v>
      </c>
      <c r="M83">
        <v>2</v>
      </c>
      <c r="N83" s="9">
        <f>IF('申込一覧表A'!O87="","",'申込一覧表A'!O87)</f>
      </c>
      <c r="O83" s="9">
        <f>IF('申込一覧表A'!P87="","",'申込一覧表A'!P87)</f>
      </c>
      <c r="P83" s="9">
        <v>0</v>
      </c>
      <c r="Q83">
        <v>2</v>
      </c>
      <c r="R83" s="9">
        <f>IF('申込一覧表A'!R87="","",'申込一覧表A'!R87)</f>
      </c>
      <c r="S83" s="9">
        <f>IF('申込一覧表A'!S87="","",'申込一覧表A'!S87)</f>
      </c>
      <c r="T83" s="9">
        <v>0</v>
      </c>
      <c r="U83">
        <v>2</v>
      </c>
      <c r="V83" s="9">
        <f>IF('申込一覧表A'!U87="","",'申込一覧表A'!U87)</f>
      </c>
      <c r="W83" s="9">
        <f>IF('申込一覧表A'!V87="","",'申込一覧表A'!V87)</f>
      </c>
      <c r="X83" s="9">
        <v>0</v>
      </c>
      <c r="Y83">
        <v>2</v>
      </c>
      <c r="Z83" s="9">
        <f>IF('申込一覧表A'!X87="","",'申込一覧表A'!X87)</f>
      </c>
      <c r="AA83" s="9">
        <f>IF('申込一覧表A'!Y87="","",'申込一覧表A'!Y87)</f>
      </c>
      <c r="AB83" s="9">
        <v>0</v>
      </c>
      <c r="AC83">
        <v>2</v>
      </c>
    </row>
    <row r="84" spans="1:29" ht="17.25">
      <c r="A84">
        <f>IF('申込一覧表A'!B88="","",'申込一覧表A'!B88)</f>
      </c>
      <c r="B84">
        <f>IF('申込一覧表A'!B88="","",'申込一覧表A'!$D$2)</f>
      </c>
      <c r="C84">
        <f>IF('申込一覧表A'!C88="","",'申込一覧表A'!$D$3)</f>
      </c>
      <c r="D84">
        <f>IF('申込一覧表A'!C88="","",'申込一覧表A'!C88)</f>
      </c>
      <c r="E84">
        <f>IF('申込一覧表A'!D88="","",'申込一覧表A'!D88)</f>
      </c>
      <c r="F84">
        <f>IF('申込一覧表A'!H88="","",'申込一覧表A'!H88)</f>
      </c>
      <c r="G84">
        <f>IF('申込一覧表A'!I88="","",'申込一覧表A'!I88)</f>
      </c>
      <c r="H84">
        <f>IF('申込一覧表A'!G88="","",'申込一覧表A'!G88)</f>
      </c>
      <c r="I84">
        <f>'申込一覧表A'!E88</f>
        <v>0</v>
      </c>
      <c r="J84" s="9">
        <f>IF('申込一覧表A'!L88="","",'申込一覧表A'!L88)</f>
      </c>
      <c r="K84" s="9">
        <f>IF('申込一覧表A'!M88="","",'申込一覧表A'!M88)</f>
      </c>
      <c r="L84" s="9">
        <v>0</v>
      </c>
      <c r="M84">
        <v>2</v>
      </c>
      <c r="N84" s="9">
        <f>IF('申込一覧表A'!O88="","",'申込一覧表A'!O88)</f>
      </c>
      <c r="O84" s="9">
        <f>IF('申込一覧表A'!P88="","",'申込一覧表A'!P88)</f>
      </c>
      <c r="P84" s="9">
        <v>0</v>
      </c>
      <c r="Q84">
        <v>2</v>
      </c>
      <c r="R84" s="9">
        <f>IF('申込一覧表A'!R88="","",'申込一覧表A'!R88)</f>
      </c>
      <c r="S84" s="9">
        <f>IF('申込一覧表A'!S88="","",'申込一覧表A'!S88)</f>
      </c>
      <c r="T84" s="9">
        <v>0</v>
      </c>
      <c r="U84">
        <v>2</v>
      </c>
      <c r="V84" s="9">
        <f>IF('申込一覧表A'!U88="","",'申込一覧表A'!U88)</f>
      </c>
      <c r="W84" s="9">
        <f>IF('申込一覧表A'!V88="","",'申込一覧表A'!V88)</f>
      </c>
      <c r="X84" s="9">
        <v>0</v>
      </c>
      <c r="Y84">
        <v>2</v>
      </c>
      <c r="Z84" s="9">
        <f>IF('申込一覧表A'!X88="","",'申込一覧表A'!X88)</f>
      </c>
      <c r="AA84" s="9">
        <f>IF('申込一覧表A'!Y88="","",'申込一覧表A'!Y88)</f>
      </c>
      <c r="AB84" s="9">
        <v>0</v>
      </c>
      <c r="AC84">
        <v>2</v>
      </c>
    </row>
    <row r="85" spans="1:29" ht="17.25">
      <c r="A85">
        <f>IF('申込一覧表A'!B89="","",'申込一覧表A'!B89)</f>
      </c>
      <c r="B85">
        <f>IF('申込一覧表A'!B89="","",'申込一覧表A'!$D$2)</f>
      </c>
      <c r="C85">
        <f>IF('申込一覧表A'!C89="","",'申込一覧表A'!$D$3)</f>
      </c>
      <c r="D85">
        <f>IF('申込一覧表A'!C89="","",'申込一覧表A'!C89)</f>
      </c>
      <c r="E85">
        <f>IF('申込一覧表A'!D89="","",'申込一覧表A'!D89)</f>
      </c>
      <c r="F85">
        <f>IF('申込一覧表A'!H89="","",'申込一覧表A'!H89)</f>
      </c>
      <c r="G85">
        <f>IF('申込一覧表A'!I89="","",'申込一覧表A'!I89)</f>
      </c>
      <c r="H85">
        <f>IF('申込一覧表A'!G89="","",'申込一覧表A'!G89)</f>
      </c>
      <c r="I85">
        <f>'申込一覧表A'!E89</f>
        <v>0</v>
      </c>
      <c r="J85" s="9">
        <f>IF('申込一覧表A'!L89="","",'申込一覧表A'!L89)</f>
      </c>
      <c r="K85" s="9">
        <f>IF('申込一覧表A'!M89="","",'申込一覧表A'!M89)</f>
      </c>
      <c r="L85" s="9">
        <v>0</v>
      </c>
      <c r="M85">
        <v>2</v>
      </c>
      <c r="N85" s="9">
        <f>IF('申込一覧表A'!O89="","",'申込一覧表A'!O89)</f>
      </c>
      <c r="O85" s="9">
        <f>IF('申込一覧表A'!P89="","",'申込一覧表A'!P89)</f>
      </c>
      <c r="P85" s="9">
        <v>0</v>
      </c>
      <c r="Q85">
        <v>2</v>
      </c>
      <c r="R85" s="9">
        <f>IF('申込一覧表A'!R89="","",'申込一覧表A'!R89)</f>
      </c>
      <c r="S85" s="9">
        <f>IF('申込一覧表A'!S89="","",'申込一覧表A'!S89)</f>
      </c>
      <c r="T85" s="9">
        <v>0</v>
      </c>
      <c r="U85">
        <v>2</v>
      </c>
      <c r="V85" s="9">
        <f>IF('申込一覧表A'!U89="","",'申込一覧表A'!U89)</f>
      </c>
      <c r="W85" s="9">
        <f>IF('申込一覧表A'!V89="","",'申込一覧表A'!V89)</f>
      </c>
      <c r="X85" s="9">
        <v>0</v>
      </c>
      <c r="Y85">
        <v>2</v>
      </c>
      <c r="Z85" s="9">
        <f>IF('申込一覧表A'!X89="","",'申込一覧表A'!X89)</f>
      </c>
      <c r="AA85" s="9">
        <f>IF('申込一覧表A'!Y89="","",'申込一覧表A'!Y89)</f>
      </c>
      <c r="AB85" s="9">
        <v>0</v>
      </c>
      <c r="AC85">
        <v>2</v>
      </c>
    </row>
    <row r="86" spans="1:29" ht="17.25">
      <c r="A86">
        <f>IF('申込一覧表A'!B90="","",'申込一覧表A'!B90)</f>
      </c>
      <c r="B86">
        <f>IF('申込一覧表A'!B90="","",'申込一覧表A'!$D$2)</f>
      </c>
      <c r="C86">
        <f>IF('申込一覧表A'!C90="","",'申込一覧表A'!$D$3)</f>
      </c>
      <c r="D86">
        <f>IF('申込一覧表A'!C90="","",'申込一覧表A'!C90)</f>
      </c>
      <c r="E86">
        <f>IF('申込一覧表A'!D90="","",'申込一覧表A'!D90)</f>
      </c>
      <c r="F86">
        <f>IF('申込一覧表A'!H90="","",'申込一覧表A'!H90)</f>
      </c>
      <c r="G86">
        <f>IF('申込一覧表A'!I90="","",'申込一覧表A'!I90)</f>
      </c>
      <c r="H86">
        <f>IF('申込一覧表A'!G90="","",'申込一覧表A'!G90)</f>
      </c>
      <c r="I86">
        <f>'申込一覧表A'!E90</f>
        <v>0</v>
      </c>
      <c r="J86" s="9">
        <f>IF('申込一覧表A'!L90="","",'申込一覧表A'!L90)</f>
      </c>
      <c r="K86" s="9">
        <f>IF('申込一覧表A'!M90="","",'申込一覧表A'!M90)</f>
      </c>
      <c r="L86" s="9">
        <v>0</v>
      </c>
      <c r="M86">
        <v>2</v>
      </c>
      <c r="N86" s="9">
        <f>IF('申込一覧表A'!O90="","",'申込一覧表A'!O90)</f>
      </c>
      <c r="O86" s="9">
        <f>IF('申込一覧表A'!P90="","",'申込一覧表A'!P90)</f>
      </c>
      <c r="P86" s="9">
        <v>0</v>
      </c>
      <c r="Q86">
        <v>2</v>
      </c>
      <c r="R86" s="9">
        <f>IF('申込一覧表A'!R90="","",'申込一覧表A'!R90)</f>
      </c>
      <c r="S86" s="9">
        <f>IF('申込一覧表A'!S90="","",'申込一覧表A'!S90)</f>
      </c>
      <c r="T86" s="9">
        <v>0</v>
      </c>
      <c r="U86">
        <v>2</v>
      </c>
      <c r="V86" s="9">
        <f>IF('申込一覧表A'!U90="","",'申込一覧表A'!U90)</f>
      </c>
      <c r="W86" s="9">
        <f>IF('申込一覧表A'!V90="","",'申込一覧表A'!V90)</f>
      </c>
      <c r="X86" s="9">
        <v>0</v>
      </c>
      <c r="Y86">
        <v>2</v>
      </c>
      <c r="Z86" s="9">
        <f>IF('申込一覧表A'!X90="","",'申込一覧表A'!X90)</f>
      </c>
      <c r="AA86" s="9">
        <f>IF('申込一覧表A'!Y90="","",'申込一覧表A'!Y90)</f>
      </c>
      <c r="AB86" s="9">
        <v>0</v>
      </c>
      <c r="AC86">
        <v>2</v>
      </c>
    </row>
    <row r="87" spans="1:29" ht="17.25">
      <c r="A87">
        <f>IF('申込一覧表A'!B91="","",'申込一覧表A'!B91)</f>
      </c>
      <c r="B87">
        <f>IF('申込一覧表A'!B91="","",'申込一覧表A'!$D$2)</f>
      </c>
      <c r="C87">
        <f>IF('申込一覧表A'!C91="","",'申込一覧表A'!$D$3)</f>
      </c>
      <c r="D87">
        <f>IF('申込一覧表A'!C91="","",'申込一覧表A'!C91)</f>
      </c>
      <c r="E87">
        <f>IF('申込一覧表A'!D91="","",'申込一覧表A'!D91)</f>
      </c>
      <c r="F87">
        <f>IF('申込一覧表A'!H91="","",'申込一覧表A'!H91)</f>
      </c>
      <c r="G87">
        <f>IF('申込一覧表A'!I91="","",'申込一覧表A'!I91)</f>
      </c>
      <c r="H87">
        <f>IF('申込一覧表A'!G91="","",'申込一覧表A'!G91)</f>
      </c>
      <c r="I87">
        <f>'申込一覧表A'!E91</f>
        <v>0</v>
      </c>
      <c r="J87" s="9">
        <f>IF('申込一覧表A'!L91="","",'申込一覧表A'!L91)</f>
      </c>
      <c r="K87" s="9">
        <f>IF('申込一覧表A'!M91="","",'申込一覧表A'!M91)</f>
      </c>
      <c r="L87" s="9">
        <v>0</v>
      </c>
      <c r="M87">
        <v>2</v>
      </c>
      <c r="N87" s="9">
        <f>IF('申込一覧表A'!O91="","",'申込一覧表A'!O91)</f>
      </c>
      <c r="O87" s="9">
        <f>IF('申込一覧表A'!P91="","",'申込一覧表A'!P91)</f>
      </c>
      <c r="P87" s="9">
        <v>0</v>
      </c>
      <c r="Q87">
        <v>2</v>
      </c>
      <c r="R87" s="9">
        <f>IF('申込一覧表A'!R91="","",'申込一覧表A'!R91)</f>
      </c>
      <c r="S87" s="9">
        <f>IF('申込一覧表A'!S91="","",'申込一覧表A'!S91)</f>
      </c>
      <c r="T87" s="9">
        <v>0</v>
      </c>
      <c r="U87">
        <v>2</v>
      </c>
      <c r="V87" s="9">
        <f>IF('申込一覧表A'!U91="","",'申込一覧表A'!U91)</f>
      </c>
      <c r="W87" s="9">
        <f>IF('申込一覧表A'!V91="","",'申込一覧表A'!V91)</f>
      </c>
      <c r="X87" s="9">
        <v>0</v>
      </c>
      <c r="Y87">
        <v>2</v>
      </c>
      <c r="Z87" s="9">
        <f>IF('申込一覧表A'!X91="","",'申込一覧表A'!X91)</f>
      </c>
      <c r="AA87" s="9">
        <f>IF('申込一覧表A'!Y91="","",'申込一覧表A'!Y91)</f>
      </c>
      <c r="AB87" s="9">
        <v>0</v>
      </c>
      <c r="AC87">
        <v>2</v>
      </c>
    </row>
    <row r="88" spans="1:29" ht="17.25">
      <c r="A88">
        <f>IF('申込一覧表A'!B92="","",'申込一覧表A'!B92)</f>
      </c>
      <c r="B88">
        <f>IF('申込一覧表A'!B92="","",'申込一覧表A'!$D$2)</f>
      </c>
      <c r="C88">
        <f>IF('申込一覧表A'!C92="","",'申込一覧表A'!$D$3)</f>
      </c>
      <c r="D88">
        <f>IF('申込一覧表A'!C92="","",'申込一覧表A'!C92)</f>
      </c>
      <c r="E88">
        <f>IF('申込一覧表A'!D92="","",'申込一覧表A'!D92)</f>
      </c>
      <c r="F88">
        <f>IF('申込一覧表A'!H92="","",'申込一覧表A'!H92)</f>
      </c>
      <c r="G88">
        <f>IF('申込一覧表A'!I92="","",'申込一覧表A'!I92)</f>
      </c>
      <c r="H88">
        <f>IF('申込一覧表A'!G92="","",'申込一覧表A'!G92)</f>
      </c>
      <c r="I88">
        <f>'申込一覧表A'!E92</f>
        <v>0</v>
      </c>
      <c r="J88" s="9">
        <f>IF('申込一覧表A'!L92="","",'申込一覧表A'!L92)</f>
      </c>
      <c r="K88" s="9">
        <f>IF('申込一覧表A'!M92="","",'申込一覧表A'!M92)</f>
      </c>
      <c r="L88" s="9">
        <v>0</v>
      </c>
      <c r="M88">
        <v>2</v>
      </c>
      <c r="N88" s="9">
        <f>IF('申込一覧表A'!O92="","",'申込一覧表A'!O92)</f>
      </c>
      <c r="O88" s="9">
        <f>IF('申込一覧表A'!P92="","",'申込一覧表A'!P92)</f>
      </c>
      <c r="P88" s="9">
        <v>0</v>
      </c>
      <c r="Q88">
        <v>2</v>
      </c>
      <c r="R88" s="9">
        <f>IF('申込一覧表A'!R92="","",'申込一覧表A'!R92)</f>
      </c>
      <c r="S88" s="9">
        <f>IF('申込一覧表A'!S92="","",'申込一覧表A'!S92)</f>
      </c>
      <c r="T88" s="9">
        <v>0</v>
      </c>
      <c r="U88">
        <v>2</v>
      </c>
      <c r="V88" s="9">
        <f>IF('申込一覧表A'!U92="","",'申込一覧表A'!U92)</f>
      </c>
      <c r="W88" s="9">
        <f>IF('申込一覧表A'!V92="","",'申込一覧表A'!V92)</f>
      </c>
      <c r="X88" s="9">
        <v>0</v>
      </c>
      <c r="Y88">
        <v>2</v>
      </c>
      <c r="Z88" s="9">
        <f>IF('申込一覧表A'!X92="","",'申込一覧表A'!X92)</f>
      </c>
      <c r="AA88" s="9">
        <f>IF('申込一覧表A'!Y92="","",'申込一覧表A'!Y92)</f>
      </c>
      <c r="AB88" s="9">
        <v>0</v>
      </c>
      <c r="AC88">
        <v>2</v>
      </c>
    </row>
    <row r="89" spans="1:29" ht="17.25">
      <c r="A89">
        <f>IF('申込一覧表A'!B93="","",'申込一覧表A'!B93)</f>
      </c>
      <c r="B89">
        <f>IF('申込一覧表A'!B93="","",'申込一覧表A'!$D$2)</f>
      </c>
      <c r="C89">
        <f>IF('申込一覧表A'!C93="","",'申込一覧表A'!$D$3)</f>
      </c>
      <c r="D89">
        <f>IF('申込一覧表A'!C93="","",'申込一覧表A'!C93)</f>
      </c>
      <c r="E89">
        <f>IF('申込一覧表A'!D93="","",'申込一覧表A'!D93)</f>
      </c>
      <c r="F89">
        <f>IF('申込一覧表A'!H93="","",'申込一覧表A'!H93)</f>
      </c>
      <c r="G89">
        <f>IF('申込一覧表A'!I93="","",'申込一覧表A'!I93)</f>
      </c>
      <c r="H89">
        <f>IF('申込一覧表A'!G93="","",'申込一覧表A'!G93)</f>
      </c>
      <c r="I89">
        <f>'申込一覧表A'!E93</f>
        <v>0</v>
      </c>
      <c r="J89" s="9">
        <f>IF('申込一覧表A'!L93="","",'申込一覧表A'!L93)</f>
      </c>
      <c r="K89" s="9">
        <f>IF('申込一覧表A'!M93="","",'申込一覧表A'!M93)</f>
      </c>
      <c r="L89" s="9">
        <v>0</v>
      </c>
      <c r="M89">
        <v>2</v>
      </c>
      <c r="N89" s="9">
        <f>IF('申込一覧表A'!O93="","",'申込一覧表A'!O93)</f>
      </c>
      <c r="O89" s="9">
        <f>IF('申込一覧表A'!P93="","",'申込一覧表A'!P93)</f>
      </c>
      <c r="P89" s="9">
        <v>0</v>
      </c>
      <c r="Q89">
        <v>2</v>
      </c>
      <c r="R89" s="9">
        <f>IF('申込一覧表A'!R93="","",'申込一覧表A'!R93)</f>
      </c>
      <c r="S89" s="9">
        <f>IF('申込一覧表A'!S93="","",'申込一覧表A'!S93)</f>
      </c>
      <c r="T89" s="9">
        <v>0</v>
      </c>
      <c r="U89">
        <v>2</v>
      </c>
      <c r="V89" s="9">
        <f>IF('申込一覧表A'!U93="","",'申込一覧表A'!U93)</f>
      </c>
      <c r="W89" s="9">
        <f>IF('申込一覧表A'!V93="","",'申込一覧表A'!V93)</f>
      </c>
      <c r="X89" s="9">
        <v>0</v>
      </c>
      <c r="Y89">
        <v>2</v>
      </c>
      <c r="Z89" s="9">
        <f>IF('申込一覧表A'!X93="","",'申込一覧表A'!X93)</f>
      </c>
      <c r="AA89" s="9">
        <f>IF('申込一覧表A'!Y93="","",'申込一覧表A'!Y93)</f>
      </c>
      <c r="AB89" s="9">
        <v>0</v>
      </c>
      <c r="AC89">
        <v>2</v>
      </c>
    </row>
    <row r="90" spans="1:29" ht="17.25">
      <c r="A90">
        <f>IF('申込一覧表A'!B94="","",'申込一覧表A'!B94)</f>
      </c>
      <c r="B90">
        <f>IF('申込一覧表A'!B94="","",'申込一覧表A'!$D$2)</f>
      </c>
      <c r="C90">
        <f>IF('申込一覧表A'!C94="","",'申込一覧表A'!$D$3)</f>
      </c>
      <c r="D90">
        <f>IF('申込一覧表A'!C94="","",'申込一覧表A'!C94)</f>
      </c>
      <c r="E90">
        <f>IF('申込一覧表A'!D94="","",'申込一覧表A'!D94)</f>
      </c>
      <c r="F90">
        <f>IF('申込一覧表A'!H94="","",'申込一覧表A'!H94)</f>
      </c>
      <c r="G90">
        <f>IF('申込一覧表A'!I94="","",'申込一覧表A'!I94)</f>
      </c>
      <c r="H90">
        <f>IF('申込一覧表A'!G94="","",'申込一覧表A'!G94)</f>
      </c>
      <c r="I90">
        <f>'申込一覧表A'!E94</f>
        <v>0</v>
      </c>
      <c r="J90" s="9">
        <f>IF('申込一覧表A'!L94="","",'申込一覧表A'!L94)</f>
      </c>
      <c r="K90" s="9">
        <f>IF('申込一覧表A'!M94="","",'申込一覧表A'!M94)</f>
      </c>
      <c r="L90" s="9">
        <v>0</v>
      </c>
      <c r="M90">
        <v>2</v>
      </c>
      <c r="N90" s="9">
        <f>IF('申込一覧表A'!O94="","",'申込一覧表A'!O94)</f>
      </c>
      <c r="O90" s="9">
        <f>IF('申込一覧表A'!P94="","",'申込一覧表A'!P94)</f>
      </c>
      <c r="P90" s="9">
        <v>0</v>
      </c>
      <c r="Q90">
        <v>2</v>
      </c>
      <c r="R90" s="9">
        <f>IF('申込一覧表A'!R94="","",'申込一覧表A'!R94)</f>
      </c>
      <c r="S90" s="9">
        <f>IF('申込一覧表A'!S94="","",'申込一覧表A'!S94)</f>
      </c>
      <c r="T90" s="9">
        <v>0</v>
      </c>
      <c r="U90">
        <v>2</v>
      </c>
      <c r="V90" s="9">
        <f>IF('申込一覧表A'!U94="","",'申込一覧表A'!U94)</f>
      </c>
      <c r="W90" s="9">
        <f>IF('申込一覧表A'!V94="","",'申込一覧表A'!V94)</f>
      </c>
      <c r="X90" s="9">
        <v>0</v>
      </c>
      <c r="Y90">
        <v>2</v>
      </c>
      <c r="Z90" s="9">
        <f>IF('申込一覧表A'!X94="","",'申込一覧表A'!X94)</f>
      </c>
      <c r="AA90" s="9">
        <f>IF('申込一覧表A'!Y94="","",'申込一覧表A'!Y94)</f>
      </c>
      <c r="AB90" s="9">
        <v>0</v>
      </c>
      <c r="AC90">
        <v>2</v>
      </c>
    </row>
    <row r="91" spans="1:29" ht="17.25">
      <c r="A91">
        <f>IF('申込一覧表A'!B95="","",'申込一覧表A'!B95)</f>
      </c>
      <c r="B91">
        <f>IF('申込一覧表A'!B95="","",'申込一覧表A'!$D$2)</f>
      </c>
      <c r="C91">
        <f>IF('申込一覧表A'!C95="","",'申込一覧表A'!$D$3)</f>
      </c>
      <c r="D91">
        <f>IF('申込一覧表A'!C95="","",'申込一覧表A'!C95)</f>
      </c>
      <c r="E91">
        <f>IF('申込一覧表A'!D95="","",'申込一覧表A'!D95)</f>
      </c>
      <c r="F91">
        <f>IF('申込一覧表A'!H95="","",'申込一覧表A'!H95)</f>
      </c>
      <c r="G91">
        <f>IF('申込一覧表A'!I95="","",'申込一覧表A'!I95)</f>
      </c>
      <c r="H91">
        <f>IF('申込一覧表A'!G95="","",'申込一覧表A'!G95)</f>
      </c>
      <c r="I91">
        <f>'申込一覧表A'!E95</f>
        <v>0</v>
      </c>
      <c r="J91" s="9">
        <f>IF('申込一覧表A'!L95="","",'申込一覧表A'!L95)</f>
      </c>
      <c r="K91" s="9">
        <f>IF('申込一覧表A'!M95="","",'申込一覧表A'!M95)</f>
      </c>
      <c r="L91" s="9">
        <v>0</v>
      </c>
      <c r="M91">
        <v>2</v>
      </c>
      <c r="N91" s="9">
        <f>IF('申込一覧表A'!O95="","",'申込一覧表A'!O95)</f>
      </c>
      <c r="O91" s="9">
        <f>IF('申込一覧表A'!P95="","",'申込一覧表A'!P95)</f>
      </c>
      <c r="P91" s="9">
        <v>0</v>
      </c>
      <c r="Q91">
        <v>2</v>
      </c>
      <c r="R91" s="9">
        <f>IF('申込一覧表A'!R95="","",'申込一覧表A'!R95)</f>
      </c>
      <c r="S91" s="9">
        <f>IF('申込一覧表A'!S95="","",'申込一覧表A'!S95)</f>
      </c>
      <c r="T91" s="9">
        <v>0</v>
      </c>
      <c r="U91">
        <v>2</v>
      </c>
      <c r="V91" s="9">
        <f>IF('申込一覧表A'!U95="","",'申込一覧表A'!U95)</f>
      </c>
      <c r="W91" s="9">
        <f>IF('申込一覧表A'!V95="","",'申込一覧表A'!V95)</f>
      </c>
      <c r="X91" s="9">
        <v>0</v>
      </c>
      <c r="Y91">
        <v>2</v>
      </c>
      <c r="Z91" s="9">
        <f>IF('申込一覧表A'!X95="","",'申込一覧表A'!X95)</f>
      </c>
      <c r="AA91" s="9">
        <f>IF('申込一覧表A'!Y95="","",'申込一覧表A'!Y95)</f>
      </c>
      <c r="AB91" s="9">
        <v>0</v>
      </c>
      <c r="AC91">
        <v>2</v>
      </c>
    </row>
    <row r="92" spans="1:29" ht="17.25">
      <c r="A92">
        <f>IF('申込一覧表A'!B96="","",'申込一覧表A'!B96)</f>
      </c>
      <c r="B92">
        <f>IF('申込一覧表A'!B96="","",'申込一覧表A'!$D$2)</f>
      </c>
      <c r="C92">
        <f>IF('申込一覧表A'!C96="","",'申込一覧表A'!$D$3)</f>
      </c>
      <c r="D92">
        <f>IF('申込一覧表A'!C96="","",'申込一覧表A'!C96)</f>
      </c>
      <c r="E92">
        <f>IF('申込一覧表A'!D96="","",'申込一覧表A'!D96)</f>
      </c>
      <c r="F92">
        <f>IF('申込一覧表A'!H96="","",'申込一覧表A'!H96)</f>
      </c>
      <c r="G92">
        <f>IF('申込一覧表A'!I96="","",'申込一覧表A'!I96)</f>
      </c>
      <c r="H92">
        <f>IF('申込一覧表A'!G96="","",'申込一覧表A'!G96)</f>
      </c>
      <c r="I92">
        <f>'申込一覧表A'!E96</f>
        <v>0</v>
      </c>
      <c r="J92" s="9">
        <f>IF('申込一覧表A'!L96="","",'申込一覧表A'!L96)</f>
      </c>
      <c r="K92" s="9">
        <f>IF('申込一覧表A'!M96="","",'申込一覧表A'!M96)</f>
      </c>
      <c r="L92" s="9">
        <v>0</v>
      </c>
      <c r="M92">
        <v>2</v>
      </c>
      <c r="N92" s="9">
        <f>IF('申込一覧表A'!O96="","",'申込一覧表A'!O96)</f>
      </c>
      <c r="O92" s="9">
        <f>IF('申込一覧表A'!P96="","",'申込一覧表A'!P96)</f>
      </c>
      <c r="P92" s="9">
        <v>0</v>
      </c>
      <c r="Q92">
        <v>2</v>
      </c>
      <c r="R92" s="9">
        <f>IF('申込一覧表A'!R96="","",'申込一覧表A'!R96)</f>
      </c>
      <c r="S92" s="9">
        <f>IF('申込一覧表A'!S96="","",'申込一覧表A'!S96)</f>
      </c>
      <c r="T92" s="9">
        <v>0</v>
      </c>
      <c r="U92">
        <v>2</v>
      </c>
      <c r="V92" s="9">
        <f>IF('申込一覧表A'!U96="","",'申込一覧表A'!U96)</f>
      </c>
      <c r="W92" s="9">
        <f>IF('申込一覧表A'!V96="","",'申込一覧表A'!V96)</f>
      </c>
      <c r="X92" s="9">
        <v>0</v>
      </c>
      <c r="Y92">
        <v>2</v>
      </c>
      <c r="Z92" s="9">
        <f>IF('申込一覧表A'!X96="","",'申込一覧表A'!X96)</f>
      </c>
      <c r="AA92" s="9">
        <f>IF('申込一覧表A'!Y96="","",'申込一覧表A'!Y96)</f>
      </c>
      <c r="AB92" s="9">
        <v>0</v>
      </c>
      <c r="AC92">
        <v>2</v>
      </c>
    </row>
    <row r="93" spans="1:29" ht="17.25">
      <c r="A93">
        <f>IF('申込一覧表A'!B97="","",'申込一覧表A'!B97)</f>
      </c>
      <c r="B93">
        <f>IF('申込一覧表A'!B97="","",'申込一覧表A'!$D$2)</f>
      </c>
      <c r="C93">
        <f>IF('申込一覧表A'!C97="","",'申込一覧表A'!$D$3)</f>
      </c>
      <c r="D93">
        <f>IF('申込一覧表A'!C97="","",'申込一覧表A'!C97)</f>
      </c>
      <c r="E93">
        <f>IF('申込一覧表A'!D97="","",'申込一覧表A'!D97)</f>
      </c>
      <c r="F93">
        <f>IF('申込一覧表A'!H97="","",'申込一覧表A'!H97)</f>
      </c>
      <c r="G93">
        <f>IF('申込一覧表A'!I97="","",'申込一覧表A'!I97)</f>
      </c>
      <c r="H93">
        <f>IF('申込一覧表A'!G97="","",'申込一覧表A'!G97)</f>
      </c>
      <c r="I93">
        <f>'申込一覧表A'!E97</f>
        <v>0</v>
      </c>
      <c r="J93" s="9">
        <f>IF('申込一覧表A'!L97="","",'申込一覧表A'!L97)</f>
      </c>
      <c r="K93" s="9">
        <f>IF('申込一覧表A'!M97="","",'申込一覧表A'!M97)</f>
      </c>
      <c r="L93" s="9">
        <v>0</v>
      </c>
      <c r="M93">
        <v>2</v>
      </c>
      <c r="N93" s="9">
        <f>IF('申込一覧表A'!O97="","",'申込一覧表A'!O97)</f>
      </c>
      <c r="O93" s="9">
        <f>IF('申込一覧表A'!P97="","",'申込一覧表A'!P97)</f>
      </c>
      <c r="P93" s="9">
        <v>0</v>
      </c>
      <c r="Q93">
        <v>2</v>
      </c>
      <c r="R93" s="9">
        <f>IF('申込一覧表A'!R97="","",'申込一覧表A'!R97)</f>
      </c>
      <c r="S93" s="9">
        <f>IF('申込一覧表A'!S97="","",'申込一覧表A'!S97)</f>
      </c>
      <c r="T93" s="9">
        <v>0</v>
      </c>
      <c r="U93">
        <v>2</v>
      </c>
      <c r="V93" s="9">
        <f>IF('申込一覧表A'!U97="","",'申込一覧表A'!U97)</f>
      </c>
      <c r="W93" s="9">
        <f>IF('申込一覧表A'!V97="","",'申込一覧表A'!V97)</f>
      </c>
      <c r="X93" s="9">
        <v>0</v>
      </c>
      <c r="Y93">
        <v>2</v>
      </c>
      <c r="Z93" s="9">
        <f>IF('申込一覧表A'!X97="","",'申込一覧表A'!X97)</f>
      </c>
      <c r="AA93" s="9">
        <f>IF('申込一覧表A'!Y97="","",'申込一覧表A'!Y97)</f>
      </c>
      <c r="AB93" s="9">
        <v>0</v>
      </c>
      <c r="AC93">
        <v>2</v>
      </c>
    </row>
    <row r="94" spans="1:29" ht="17.25">
      <c r="A94">
        <f>IF('申込一覧表A'!B98="","",'申込一覧表A'!B98)</f>
      </c>
      <c r="B94">
        <f>IF('申込一覧表A'!B98="","",'申込一覧表A'!$D$2)</f>
      </c>
      <c r="C94">
        <f>IF('申込一覧表A'!C98="","",'申込一覧表A'!$D$3)</f>
      </c>
      <c r="D94">
        <f>IF('申込一覧表A'!C98="","",'申込一覧表A'!C98)</f>
      </c>
      <c r="E94">
        <f>IF('申込一覧表A'!D98="","",'申込一覧表A'!D98)</f>
      </c>
      <c r="F94">
        <f>IF('申込一覧表A'!H98="","",'申込一覧表A'!H98)</f>
      </c>
      <c r="G94">
        <f>IF('申込一覧表A'!I98="","",'申込一覧表A'!I98)</f>
      </c>
      <c r="H94">
        <f>IF('申込一覧表A'!G98="","",'申込一覧表A'!G98)</f>
      </c>
      <c r="I94">
        <f>'申込一覧表A'!E98</f>
        <v>0</v>
      </c>
      <c r="J94" s="9">
        <f>IF('申込一覧表A'!L98="","",'申込一覧表A'!L98)</f>
      </c>
      <c r="K94" s="9">
        <f>IF('申込一覧表A'!M98="","",'申込一覧表A'!M98)</f>
      </c>
      <c r="L94" s="9">
        <v>0</v>
      </c>
      <c r="M94">
        <v>2</v>
      </c>
      <c r="N94" s="9">
        <f>IF('申込一覧表A'!O98="","",'申込一覧表A'!O98)</f>
      </c>
      <c r="O94" s="9">
        <f>IF('申込一覧表A'!P98="","",'申込一覧表A'!P98)</f>
      </c>
      <c r="P94" s="9">
        <v>0</v>
      </c>
      <c r="Q94">
        <v>2</v>
      </c>
      <c r="R94" s="9">
        <f>IF('申込一覧表A'!R98="","",'申込一覧表A'!R98)</f>
      </c>
      <c r="S94" s="9">
        <f>IF('申込一覧表A'!S98="","",'申込一覧表A'!S98)</f>
      </c>
      <c r="T94" s="9">
        <v>0</v>
      </c>
      <c r="U94">
        <v>2</v>
      </c>
      <c r="V94" s="9">
        <f>IF('申込一覧表A'!U98="","",'申込一覧表A'!U98)</f>
      </c>
      <c r="W94" s="9">
        <f>IF('申込一覧表A'!V98="","",'申込一覧表A'!V98)</f>
      </c>
      <c r="X94" s="9">
        <v>0</v>
      </c>
      <c r="Y94">
        <v>2</v>
      </c>
      <c r="Z94" s="9">
        <f>IF('申込一覧表A'!X98="","",'申込一覧表A'!X98)</f>
      </c>
      <c r="AA94" s="9">
        <f>IF('申込一覧表A'!Y98="","",'申込一覧表A'!Y98)</f>
      </c>
      <c r="AB94" s="9">
        <v>0</v>
      </c>
      <c r="AC94">
        <v>2</v>
      </c>
    </row>
    <row r="95" spans="1:29" ht="17.25">
      <c r="A95">
        <f>IF('申込一覧表A'!B99="","",'申込一覧表A'!B99)</f>
      </c>
      <c r="B95">
        <f>IF('申込一覧表A'!B99="","",'申込一覧表A'!$D$2)</f>
      </c>
      <c r="C95">
        <f>IF('申込一覧表A'!C99="","",'申込一覧表A'!$D$3)</f>
      </c>
      <c r="D95">
        <f>IF('申込一覧表A'!C99="","",'申込一覧表A'!C99)</f>
      </c>
      <c r="E95">
        <f>IF('申込一覧表A'!D99="","",'申込一覧表A'!D99)</f>
      </c>
      <c r="F95">
        <f>IF('申込一覧表A'!H99="","",'申込一覧表A'!H99)</f>
      </c>
      <c r="G95">
        <f>IF('申込一覧表A'!I99="","",'申込一覧表A'!I99)</f>
      </c>
      <c r="H95">
        <f>IF('申込一覧表A'!G99="","",'申込一覧表A'!G99)</f>
      </c>
      <c r="I95">
        <f>'申込一覧表A'!E99</f>
        <v>0</v>
      </c>
      <c r="J95" s="9">
        <f>IF('申込一覧表A'!L99="","",'申込一覧表A'!L99)</f>
      </c>
      <c r="K95" s="9">
        <f>IF('申込一覧表A'!M99="","",'申込一覧表A'!M99)</f>
      </c>
      <c r="L95" s="9">
        <v>0</v>
      </c>
      <c r="M95">
        <v>2</v>
      </c>
      <c r="N95" s="9">
        <f>IF('申込一覧表A'!O99="","",'申込一覧表A'!O99)</f>
      </c>
      <c r="O95" s="9">
        <f>IF('申込一覧表A'!P99="","",'申込一覧表A'!P99)</f>
      </c>
      <c r="P95" s="9">
        <v>0</v>
      </c>
      <c r="Q95">
        <v>2</v>
      </c>
      <c r="R95" s="9">
        <f>IF('申込一覧表A'!R99="","",'申込一覧表A'!R99)</f>
      </c>
      <c r="S95" s="9">
        <f>IF('申込一覧表A'!S99="","",'申込一覧表A'!S99)</f>
      </c>
      <c r="T95" s="9">
        <v>0</v>
      </c>
      <c r="U95">
        <v>2</v>
      </c>
      <c r="V95" s="9">
        <f>IF('申込一覧表A'!U99="","",'申込一覧表A'!U99)</f>
      </c>
      <c r="W95" s="9">
        <f>IF('申込一覧表A'!V99="","",'申込一覧表A'!V99)</f>
      </c>
      <c r="X95" s="9">
        <v>0</v>
      </c>
      <c r="Y95">
        <v>2</v>
      </c>
      <c r="Z95" s="9">
        <f>IF('申込一覧表A'!X99="","",'申込一覧表A'!X99)</f>
      </c>
      <c r="AA95" s="9">
        <f>IF('申込一覧表A'!Y99="","",'申込一覧表A'!Y99)</f>
      </c>
      <c r="AB95" s="9">
        <v>0</v>
      </c>
      <c r="AC95">
        <v>2</v>
      </c>
    </row>
    <row r="96" spans="1:29" ht="17.25">
      <c r="A96">
        <f>IF('申込一覧表A'!B100="","",'申込一覧表A'!B100)</f>
      </c>
      <c r="B96">
        <f>IF('申込一覧表A'!B100="","",'申込一覧表A'!$D$2)</f>
      </c>
      <c r="C96">
        <f>IF('申込一覧表A'!C100="","",'申込一覧表A'!$D$3)</f>
      </c>
      <c r="D96">
        <f>IF('申込一覧表A'!C100="","",'申込一覧表A'!C100)</f>
      </c>
      <c r="E96">
        <f>IF('申込一覧表A'!D100="","",'申込一覧表A'!D100)</f>
      </c>
      <c r="F96">
        <f>IF('申込一覧表A'!H100="","",'申込一覧表A'!H100)</f>
      </c>
      <c r="G96">
        <f>IF('申込一覧表A'!I100="","",'申込一覧表A'!I100)</f>
      </c>
      <c r="H96">
        <f>IF('申込一覧表A'!G100="","",'申込一覧表A'!G100)</f>
      </c>
      <c r="I96">
        <f>'申込一覧表A'!E100</f>
        <v>0</v>
      </c>
      <c r="J96" s="9">
        <f>IF('申込一覧表A'!L100="","",'申込一覧表A'!L100)</f>
      </c>
      <c r="K96" s="9">
        <f>IF('申込一覧表A'!M100="","",'申込一覧表A'!M100)</f>
      </c>
      <c r="L96" s="9">
        <v>0</v>
      </c>
      <c r="M96">
        <v>2</v>
      </c>
      <c r="N96" s="9">
        <f>IF('申込一覧表A'!O100="","",'申込一覧表A'!O100)</f>
      </c>
      <c r="O96" s="9">
        <f>IF('申込一覧表A'!P100="","",'申込一覧表A'!P100)</f>
      </c>
      <c r="P96" s="9">
        <v>0</v>
      </c>
      <c r="Q96">
        <v>2</v>
      </c>
      <c r="R96" s="9">
        <f>IF('申込一覧表A'!R100="","",'申込一覧表A'!R100)</f>
      </c>
      <c r="S96" s="9">
        <f>IF('申込一覧表A'!S100="","",'申込一覧表A'!S100)</f>
      </c>
      <c r="T96" s="9">
        <v>0</v>
      </c>
      <c r="U96">
        <v>2</v>
      </c>
      <c r="V96" s="9">
        <f>IF('申込一覧表A'!U100="","",'申込一覧表A'!U100)</f>
      </c>
      <c r="W96" s="9">
        <f>IF('申込一覧表A'!V100="","",'申込一覧表A'!V100)</f>
      </c>
      <c r="X96" s="9">
        <v>0</v>
      </c>
      <c r="Y96">
        <v>2</v>
      </c>
      <c r="Z96" s="9">
        <f>IF('申込一覧表A'!X100="","",'申込一覧表A'!X100)</f>
      </c>
      <c r="AA96" s="9">
        <f>IF('申込一覧表A'!Y100="","",'申込一覧表A'!Y100)</f>
      </c>
      <c r="AB96" s="9">
        <v>0</v>
      </c>
      <c r="AC96">
        <v>2</v>
      </c>
    </row>
    <row r="97" spans="1:29" ht="17.25">
      <c r="A97">
        <f>IF('申込一覧表A'!B101="","",'申込一覧表A'!B101)</f>
      </c>
      <c r="B97">
        <f>IF('申込一覧表A'!B101="","",'申込一覧表A'!$D$2)</f>
      </c>
      <c r="C97">
        <f>IF('申込一覧表A'!C101="","",'申込一覧表A'!$D$3)</f>
      </c>
      <c r="D97">
        <f>IF('申込一覧表A'!C101="","",'申込一覧表A'!C101)</f>
      </c>
      <c r="E97">
        <f>IF('申込一覧表A'!D101="","",'申込一覧表A'!D101)</f>
      </c>
      <c r="F97">
        <f>IF('申込一覧表A'!H101="","",'申込一覧表A'!H101)</f>
      </c>
      <c r="G97">
        <f>IF('申込一覧表A'!I101="","",'申込一覧表A'!I101)</f>
      </c>
      <c r="H97">
        <f>IF('申込一覧表A'!G101="","",'申込一覧表A'!G101)</f>
      </c>
      <c r="I97">
        <f>'申込一覧表A'!E101</f>
        <v>0</v>
      </c>
      <c r="J97" s="9">
        <f>IF('申込一覧表A'!L101="","",'申込一覧表A'!L101)</f>
      </c>
      <c r="K97" s="9">
        <f>IF('申込一覧表A'!M101="","",'申込一覧表A'!M101)</f>
      </c>
      <c r="L97" s="9">
        <v>0</v>
      </c>
      <c r="M97">
        <v>2</v>
      </c>
      <c r="N97" s="9">
        <f>IF('申込一覧表A'!O101="","",'申込一覧表A'!O101)</f>
      </c>
      <c r="O97" s="9">
        <f>IF('申込一覧表A'!P101="","",'申込一覧表A'!P101)</f>
      </c>
      <c r="P97" s="9">
        <v>0</v>
      </c>
      <c r="Q97">
        <v>2</v>
      </c>
      <c r="R97" s="9">
        <f>IF('申込一覧表A'!R101="","",'申込一覧表A'!R101)</f>
      </c>
      <c r="S97" s="9">
        <f>IF('申込一覧表A'!S101="","",'申込一覧表A'!S101)</f>
      </c>
      <c r="T97" s="9">
        <v>0</v>
      </c>
      <c r="U97">
        <v>2</v>
      </c>
      <c r="V97" s="9">
        <f>IF('申込一覧表A'!U101="","",'申込一覧表A'!U101)</f>
      </c>
      <c r="W97" s="9">
        <f>IF('申込一覧表A'!V101="","",'申込一覧表A'!V101)</f>
      </c>
      <c r="X97" s="9">
        <v>0</v>
      </c>
      <c r="Y97">
        <v>2</v>
      </c>
      <c r="Z97" s="9">
        <f>IF('申込一覧表A'!X101="","",'申込一覧表A'!X101)</f>
      </c>
      <c r="AA97" s="9">
        <f>IF('申込一覧表A'!Y101="","",'申込一覧表A'!Y101)</f>
      </c>
      <c r="AB97" s="9">
        <v>0</v>
      </c>
      <c r="AC97">
        <v>2</v>
      </c>
    </row>
    <row r="98" spans="1:29" ht="17.25">
      <c r="A98">
        <f>IF('申込一覧表A'!B102="","",'申込一覧表A'!B102)</f>
      </c>
      <c r="B98">
        <f>IF('申込一覧表A'!B102="","",'申込一覧表A'!$D$2)</f>
      </c>
      <c r="C98">
        <f>IF('申込一覧表A'!C102="","",'申込一覧表A'!$D$3)</f>
      </c>
      <c r="D98">
        <f>IF('申込一覧表A'!C102="","",'申込一覧表A'!C102)</f>
      </c>
      <c r="E98">
        <f>IF('申込一覧表A'!D102="","",'申込一覧表A'!D102)</f>
      </c>
      <c r="F98">
        <f>IF('申込一覧表A'!H102="","",'申込一覧表A'!H102)</f>
      </c>
      <c r="G98">
        <f>IF('申込一覧表A'!I102="","",'申込一覧表A'!I102)</f>
      </c>
      <c r="H98">
        <f>IF('申込一覧表A'!G102="","",'申込一覧表A'!G102)</f>
      </c>
      <c r="I98">
        <f>'申込一覧表A'!E102</f>
        <v>0</v>
      </c>
      <c r="J98" s="9">
        <f>IF('申込一覧表A'!L102="","",'申込一覧表A'!L102)</f>
      </c>
      <c r="K98" s="9">
        <f>IF('申込一覧表A'!M102="","",'申込一覧表A'!M102)</f>
      </c>
      <c r="L98" s="9">
        <v>0</v>
      </c>
      <c r="M98">
        <v>2</v>
      </c>
      <c r="N98" s="9">
        <f>IF('申込一覧表A'!O102="","",'申込一覧表A'!O102)</f>
      </c>
      <c r="O98" s="9">
        <f>IF('申込一覧表A'!P102="","",'申込一覧表A'!P102)</f>
      </c>
      <c r="P98" s="9">
        <v>0</v>
      </c>
      <c r="Q98">
        <v>2</v>
      </c>
      <c r="R98" s="9">
        <f>IF('申込一覧表A'!R102="","",'申込一覧表A'!R102)</f>
      </c>
      <c r="S98" s="9">
        <f>IF('申込一覧表A'!S102="","",'申込一覧表A'!S102)</f>
      </c>
      <c r="T98" s="9">
        <v>0</v>
      </c>
      <c r="U98">
        <v>2</v>
      </c>
      <c r="V98" s="9">
        <f>IF('申込一覧表A'!U102="","",'申込一覧表A'!U102)</f>
      </c>
      <c r="W98" s="9">
        <f>IF('申込一覧表A'!V102="","",'申込一覧表A'!V102)</f>
      </c>
      <c r="X98" s="9">
        <v>0</v>
      </c>
      <c r="Y98">
        <v>2</v>
      </c>
      <c r="Z98" s="9">
        <f>IF('申込一覧表A'!X102="","",'申込一覧表A'!X102)</f>
      </c>
      <c r="AA98" s="9">
        <f>IF('申込一覧表A'!Y102="","",'申込一覧表A'!Y102)</f>
      </c>
      <c r="AB98" s="9">
        <v>0</v>
      </c>
      <c r="AC98">
        <v>2</v>
      </c>
    </row>
    <row r="99" spans="1:29" ht="17.25">
      <c r="A99">
        <f>IF('申込一覧表A'!B103="","",'申込一覧表A'!B103)</f>
      </c>
      <c r="B99">
        <f>IF('申込一覧表A'!B103="","",'申込一覧表A'!$D$2)</f>
      </c>
      <c r="C99">
        <f>IF('申込一覧表A'!C103="","",'申込一覧表A'!$D$3)</f>
      </c>
      <c r="D99">
        <f>IF('申込一覧表A'!C103="","",'申込一覧表A'!C103)</f>
      </c>
      <c r="E99">
        <f>IF('申込一覧表A'!D103="","",'申込一覧表A'!D103)</f>
      </c>
      <c r="F99">
        <f>IF('申込一覧表A'!H103="","",'申込一覧表A'!H103)</f>
      </c>
      <c r="G99">
        <f>IF('申込一覧表A'!I103="","",'申込一覧表A'!I103)</f>
      </c>
      <c r="H99">
        <f>IF('申込一覧表A'!G103="","",'申込一覧表A'!G103)</f>
      </c>
      <c r="I99">
        <f>'申込一覧表A'!E103</f>
        <v>0</v>
      </c>
      <c r="J99" s="9">
        <f>IF('申込一覧表A'!L103="","",'申込一覧表A'!L103)</f>
      </c>
      <c r="K99" s="9">
        <f>IF('申込一覧表A'!M103="","",'申込一覧表A'!M103)</f>
      </c>
      <c r="L99" s="9">
        <v>0</v>
      </c>
      <c r="M99">
        <v>2</v>
      </c>
      <c r="N99" s="9">
        <f>IF('申込一覧表A'!O103="","",'申込一覧表A'!O103)</f>
      </c>
      <c r="O99" s="9">
        <f>IF('申込一覧表A'!P103="","",'申込一覧表A'!P103)</f>
      </c>
      <c r="P99" s="9">
        <v>0</v>
      </c>
      <c r="Q99">
        <v>2</v>
      </c>
      <c r="R99" s="9">
        <f>IF('申込一覧表A'!R103="","",'申込一覧表A'!R103)</f>
      </c>
      <c r="S99" s="9">
        <f>IF('申込一覧表A'!S103="","",'申込一覧表A'!S103)</f>
      </c>
      <c r="T99" s="9">
        <v>0</v>
      </c>
      <c r="U99">
        <v>2</v>
      </c>
      <c r="V99" s="9">
        <f>IF('申込一覧表A'!U103="","",'申込一覧表A'!U103)</f>
      </c>
      <c r="W99" s="9">
        <f>IF('申込一覧表A'!V103="","",'申込一覧表A'!V103)</f>
      </c>
      <c r="X99" s="9">
        <v>0</v>
      </c>
      <c r="Y99">
        <v>2</v>
      </c>
      <c r="Z99" s="9">
        <f>IF('申込一覧表A'!X103="","",'申込一覧表A'!X103)</f>
      </c>
      <c r="AA99" s="9">
        <f>IF('申込一覧表A'!Y103="","",'申込一覧表A'!Y103)</f>
      </c>
      <c r="AB99" s="9">
        <v>0</v>
      </c>
      <c r="AC99">
        <v>2</v>
      </c>
    </row>
    <row r="100" spans="1:29" ht="17.25">
      <c r="A100">
        <f>IF('申込一覧表A'!B104="","",'申込一覧表A'!B104)</f>
      </c>
      <c r="B100">
        <f>IF('申込一覧表A'!B104="","",'申込一覧表A'!$D$2)</f>
      </c>
      <c r="C100">
        <f>IF('申込一覧表A'!C104="","",'申込一覧表A'!$D$3)</f>
      </c>
      <c r="D100">
        <f>IF('申込一覧表A'!C104="","",'申込一覧表A'!C104)</f>
      </c>
      <c r="E100">
        <f>IF('申込一覧表A'!D104="","",'申込一覧表A'!D104)</f>
      </c>
      <c r="F100">
        <f>IF('申込一覧表A'!H104="","",'申込一覧表A'!H104)</f>
      </c>
      <c r="G100">
        <f>IF('申込一覧表A'!I104="","",'申込一覧表A'!I104)</f>
      </c>
      <c r="H100">
        <f>IF('申込一覧表A'!G104="","",'申込一覧表A'!G104)</f>
      </c>
      <c r="I100">
        <f>'申込一覧表A'!E104</f>
        <v>0</v>
      </c>
      <c r="J100" s="9">
        <f>IF('申込一覧表A'!L104="","",'申込一覧表A'!L104)</f>
      </c>
      <c r="K100" s="9">
        <f>IF('申込一覧表A'!M104="","",'申込一覧表A'!M104)</f>
      </c>
      <c r="L100" s="9">
        <v>0</v>
      </c>
      <c r="M100">
        <v>2</v>
      </c>
      <c r="N100" s="9">
        <f>IF('申込一覧表A'!O104="","",'申込一覧表A'!O104)</f>
      </c>
      <c r="O100" s="9">
        <f>IF('申込一覧表A'!P104="","",'申込一覧表A'!P104)</f>
      </c>
      <c r="P100" s="9">
        <v>0</v>
      </c>
      <c r="Q100">
        <v>2</v>
      </c>
      <c r="R100" s="9">
        <f>IF('申込一覧表A'!R104="","",'申込一覧表A'!R104)</f>
      </c>
      <c r="S100" s="9">
        <f>IF('申込一覧表A'!S104="","",'申込一覧表A'!S104)</f>
      </c>
      <c r="T100" s="9">
        <v>0</v>
      </c>
      <c r="U100">
        <v>2</v>
      </c>
      <c r="V100" s="9">
        <f>IF('申込一覧表A'!U104="","",'申込一覧表A'!U104)</f>
      </c>
      <c r="W100" s="9">
        <f>IF('申込一覧表A'!V104="","",'申込一覧表A'!V104)</f>
      </c>
      <c r="X100" s="9">
        <v>0</v>
      </c>
      <c r="Y100">
        <v>2</v>
      </c>
      <c r="Z100" s="9">
        <f>IF('申込一覧表A'!X104="","",'申込一覧表A'!X104)</f>
      </c>
      <c r="AA100" s="9">
        <f>IF('申込一覧表A'!Y104="","",'申込一覧表A'!Y104)</f>
      </c>
      <c r="AB100" s="9">
        <v>0</v>
      </c>
      <c r="AC100">
        <v>2</v>
      </c>
    </row>
    <row r="101" spans="1:29" ht="17.25">
      <c r="A101">
        <f>IF('申込一覧表A'!B105="","",'申込一覧表A'!B105)</f>
      </c>
      <c r="B101">
        <f>IF('申込一覧表A'!B105="","",'申込一覧表A'!$D$2)</f>
      </c>
      <c r="D101">
        <f>IF('申込一覧表A'!C105="","",'申込一覧表A'!C105)</f>
      </c>
      <c r="E101">
        <f>IF('申込一覧表A'!D105="","",'申込一覧表A'!D105)</f>
      </c>
      <c r="F101">
        <f>IF('申込一覧表A'!H105="","",'申込一覧表A'!H105)</f>
      </c>
      <c r="G101">
        <f>IF('申込一覧表A'!I105="","",'申込一覧表A'!I105)</f>
      </c>
      <c r="H101">
        <f>IF('申込一覧表A'!G105="","",'申込一覧表A'!G105)</f>
      </c>
      <c r="I101">
        <f>'申込一覧表A'!E105</f>
        <v>0</v>
      </c>
      <c r="J101" s="9">
        <f>IF('申込一覧表A'!L105="","",'申込一覧表A'!L105)</f>
      </c>
      <c r="K101" s="9">
        <f>IF('申込一覧表A'!M105="","",'申込一覧表A'!M105)</f>
      </c>
      <c r="L101" s="9">
        <v>0</v>
      </c>
      <c r="M101">
        <v>2</v>
      </c>
      <c r="N101" s="9">
        <f>IF('申込一覧表A'!O105="","",'申込一覧表A'!O105)</f>
      </c>
      <c r="O101" s="9">
        <f>IF('申込一覧表A'!P105="","",'申込一覧表A'!P105)</f>
      </c>
      <c r="P101" s="9">
        <v>0</v>
      </c>
      <c r="Q101">
        <v>2</v>
      </c>
      <c r="R101" s="9">
        <f>IF('申込一覧表A'!R105="","",'申込一覧表A'!R105)</f>
      </c>
      <c r="S101" s="9">
        <f>IF('申込一覧表A'!S105="","",'申込一覧表A'!S105)</f>
      </c>
      <c r="T101" s="9">
        <v>0</v>
      </c>
      <c r="U101">
        <v>2</v>
      </c>
      <c r="V101" s="9">
        <f>IF('申込一覧表A'!U105="","",'申込一覧表A'!U105)</f>
      </c>
      <c r="W101" s="9">
        <f>IF('申込一覧表A'!V105="","",'申込一覧表A'!V105)</f>
      </c>
      <c r="X101" s="9">
        <v>0</v>
      </c>
      <c r="Y101">
        <v>2</v>
      </c>
      <c r="Z101" s="9">
        <f>IF('申込一覧表A'!X105="","",'申込一覧表A'!X105)</f>
      </c>
      <c r="AA101" s="9">
        <f>IF('申込一覧表A'!Y105="","",'申込一覧表A'!Y105)</f>
      </c>
      <c r="AB101" s="9">
        <v>0</v>
      </c>
      <c r="AC101">
        <v>2</v>
      </c>
    </row>
  </sheetData>
  <sheetProtection password="CC6F" sheet="1" formatCells="0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50" zoomScaleNormal="50" zoomScalePageLayoutView="0" workbookViewId="0" topLeftCell="A1">
      <selection activeCell="N4" sqref="N4"/>
    </sheetView>
  </sheetViews>
  <sheetFormatPr defaultColWidth="8.66015625" defaultRowHeight="18"/>
  <cols>
    <col min="1" max="1" width="3.33203125" style="7" bestFit="1" customWidth="1"/>
    <col min="2" max="2" width="3.41015625" style="7" bestFit="1" customWidth="1"/>
    <col min="3" max="3" width="3.33203125" style="7" bestFit="1" customWidth="1"/>
    <col min="4" max="4" width="11.5" style="7" bestFit="1" customWidth="1"/>
    <col min="5" max="5" width="17" style="10" bestFit="1" customWidth="1"/>
    <col min="6" max="6" width="9.5" style="11" bestFit="1" customWidth="1"/>
    <col min="7" max="7" width="17" style="7" bestFit="1" customWidth="1"/>
    <col min="8" max="8" width="14.83203125" style="7" bestFit="1" customWidth="1"/>
    <col min="9" max="9" width="11.58203125" style="7" customWidth="1"/>
    <col min="10" max="10" width="10.58203125" style="7" customWidth="1"/>
    <col min="11" max="11" width="15.91015625" style="7" bestFit="1" customWidth="1"/>
    <col min="12" max="13" width="14.83203125" style="7" bestFit="1" customWidth="1"/>
    <col min="14" max="15" width="8.41015625" style="7" bestFit="1" customWidth="1"/>
    <col min="16" max="18" width="14.83203125" style="7" bestFit="1" customWidth="1"/>
    <col min="19" max="20" width="9.41015625" style="7" bestFit="1" customWidth="1"/>
    <col min="21" max="21" width="10.41015625" style="7" bestFit="1" customWidth="1"/>
    <col min="22" max="25" width="3.41015625" style="10" bestFit="1" customWidth="1"/>
    <col min="26" max="31" width="3.41015625" style="10" customWidth="1"/>
    <col min="32" max="32" width="3.41015625" style="10" bestFit="1" customWidth="1"/>
    <col min="33" max="34" width="3.41015625" style="10" customWidth="1"/>
    <col min="35" max="35" width="4.16015625" style="10" customWidth="1"/>
    <col min="36" max="16384" width="8.83203125" style="7" customWidth="1"/>
  </cols>
  <sheetData>
    <row r="1" spans="7:21" ht="17.25">
      <c r="G1" s="96" t="s">
        <v>161</v>
      </c>
      <c r="H1" s="96" t="s">
        <v>162</v>
      </c>
      <c r="I1" s="8" t="s">
        <v>163</v>
      </c>
      <c r="J1" s="8" t="s">
        <v>164</v>
      </c>
      <c r="K1" s="8" t="s">
        <v>165</v>
      </c>
      <c r="L1" s="8" t="s">
        <v>166</v>
      </c>
      <c r="M1" s="8" t="s">
        <v>168</v>
      </c>
      <c r="N1" s="8" t="s">
        <v>167</v>
      </c>
      <c r="O1" s="7" t="s">
        <v>169</v>
      </c>
      <c r="P1" s="7" t="s">
        <v>170</v>
      </c>
      <c r="Q1" s="7" t="s">
        <v>171</v>
      </c>
      <c r="R1" s="7" t="s">
        <v>172</v>
      </c>
      <c r="S1" s="7" t="s">
        <v>173</v>
      </c>
      <c r="T1" s="7" t="s">
        <v>174</v>
      </c>
      <c r="U1" s="7" t="s">
        <v>175</v>
      </c>
    </row>
    <row r="2" spans="1:35" ht="30" customHeight="1" thickBot="1">
      <c r="A2" s="186" t="s">
        <v>101</v>
      </c>
      <c r="B2" s="186"/>
      <c r="C2" s="186" t="s">
        <v>92</v>
      </c>
      <c r="D2" s="187"/>
      <c r="E2" s="12" t="s">
        <v>15</v>
      </c>
      <c r="F2" s="13" t="s">
        <v>52</v>
      </c>
      <c r="G2" s="12" t="s">
        <v>15</v>
      </c>
      <c r="H2" s="12" t="s">
        <v>15</v>
      </c>
      <c r="I2" s="12" t="s">
        <v>15</v>
      </c>
      <c r="J2" s="12" t="s">
        <v>15</v>
      </c>
      <c r="K2" s="12" t="s">
        <v>15</v>
      </c>
      <c r="L2" s="12" t="s">
        <v>15</v>
      </c>
      <c r="M2" s="12" t="s">
        <v>15</v>
      </c>
      <c r="N2" s="12" t="s">
        <v>15</v>
      </c>
      <c r="O2" s="12" t="s">
        <v>15</v>
      </c>
      <c r="P2" s="12" t="s">
        <v>15</v>
      </c>
      <c r="Q2" s="12" t="s">
        <v>15</v>
      </c>
      <c r="R2" s="12" t="s">
        <v>15</v>
      </c>
      <c r="S2" s="12" t="s">
        <v>15</v>
      </c>
      <c r="T2" s="12" t="s">
        <v>15</v>
      </c>
      <c r="U2" s="12" t="s">
        <v>15</v>
      </c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22.5" customHeight="1" thickTop="1">
      <c r="A3" s="97">
        <v>1</v>
      </c>
      <c r="B3" s="96" t="s">
        <v>103</v>
      </c>
      <c r="C3" s="96">
        <v>1</v>
      </c>
      <c r="D3" s="96" t="s">
        <v>93</v>
      </c>
      <c r="E3" s="15" t="s">
        <v>19</v>
      </c>
      <c r="F3" s="66" t="s">
        <v>104</v>
      </c>
      <c r="G3" s="14" t="s">
        <v>2</v>
      </c>
      <c r="H3" s="14" t="s">
        <v>2</v>
      </c>
      <c r="I3" s="14" t="s">
        <v>2</v>
      </c>
      <c r="J3" s="14" t="s">
        <v>2</v>
      </c>
      <c r="K3" s="14" t="s">
        <v>2</v>
      </c>
      <c r="L3" s="14" t="s">
        <v>2</v>
      </c>
      <c r="M3" s="14" t="s">
        <v>208</v>
      </c>
      <c r="N3" s="14" t="s">
        <v>219</v>
      </c>
      <c r="O3" s="16" t="s">
        <v>5</v>
      </c>
      <c r="P3" s="16" t="s">
        <v>5</v>
      </c>
      <c r="Q3" s="14" t="s">
        <v>2</v>
      </c>
      <c r="R3" s="14" t="s">
        <v>2</v>
      </c>
      <c r="S3" s="14" t="s">
        <v>2</v>
      </c>
      <c r="T3" s="14" t="s">
        <v>2</v>
      </c>
      <c r="U3" s="16" t="s">
        <v>26</v>
      </c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ht="22.5" customHeight="1">
      <c r="A4" s="95">
        <v>2</v>
      </c>
      <c r="B4" s="8" t="s">
        <v>102</v>
      </c>
      <c r="C4" s="8">
        <v>2</v>
      </c>
      <c r="D4" s="8" t="s">
        <v>94</v>
      </c>
      <c r="E4" s="14" t="s">
        <v>208</v>
      </c>
      <c r="F4" s="14" t="s">
        <v>211</v>
      </c>
      <c r="G4" s="16" t="s">
        <v>205</v>
      </c>
      <c r="H4" s="16" t="s">
        <v>205</v>
      </c>
      <c r="I4" s="16" t="s">
        <v>4</v>
      </c>
      <c r="J4" s="16" t="s">
        <v>4</v>
      </c>
      <c r="K4" s="16" t="s">
        <v>4</v>
      </c>
      <c r="L4" s="16" t="s">
        <v>4</v>
      </c>
      <c r="M4" s="16" t="s">
        <v>7</v>
      </c>
      <c r="N4" s="16" t="s">
        <v>6</v>
      </c>
      <c r="O4" s="16" t="s">
        <v>24</v>
      </c>
      <c r="P4" s="16" t="s">
        <v>210</v>
      </c>
      <c r="Q4" s="7" t="s">
        <v>194</v>
      </c>
      <c r="R4" s="7" t="s">
        <v>194</v>
      </c>
      <c r="S4" s="16" t="s">
        <v>20</v>
      </c>
      <c r="T4" s="16" t="s">
        <v>5</v>
      </c>
      <c r="U4" s="16" t="s">
        <v>27</v>
      </c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3:35" ht="22.5" customHeight="1">
      <c r="C5" s="8">
        <v>3</v>
      </c>
      <c r="D5" s="8" t="s">
        <v>95</v>
      </c>
      <c r="E5" s="16" t="s">
        <v>3</v>
      </c>
      <c r="F5" s="66" t="s">
        <v>105</v>
      </c>
      <c r="G5" s="16" t="s">
        <v>4</v>
      </c>
      <c r="H5" s="16" t="s">
        <v>4</v>
      </c>
      <c r="I5" s="16" t="s">
        <v>206</v>
      </c>
      <c r="J5" s="16" t="s">
        <v>160</v>
      </c>
      <c r="K5" s="16" t="s">
        <v>8</v>
      </c>
      <c r="L5" s="16" t="s">
        <v>7</v>
      </c>
      <c r="M5" s="16" t="s">
        <v>57</v>
      </c>
      <c r="N5" s="18" t="s">
        <v>59</v>
      </c>
      <c r="O5" s="16" t="s">
        <v>11</v>
      </c>
      <c r="P5" s="16" t="s">
        <v>36</v>
      </c>
      <c r="Q5" s="16" t="s">
        <v>4</v>
      </c>
      <c r="R5" s="16" t="s">
        <v>4</v>
      </c>
      <c r="S5" s="16" t="s">
        <v>22</v>
      </c>
      <c r="T5" s="16" t="s">
        <v>22</v>
      </c>
      <c r="U5" s="16" t="s">
        <v>28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3:35" ht="22.5" customHeight="1">
      <c r="C6" s="8">
        <v>4</v>
      </c>
      <c r="D6" s="8" t="s">
        <v>96</v>
      </c>
      <c r="E6" s="16" t="s">
        <v>4</v>
      </c>
      <c r="F6" s="66" t="s">
        <v>106</v>
      </c>
      <c r="G6" s="16" t="s">
        <v>5</v>
      </c>
      <c r="H6" s="16" t="s">
        <v>5</v>
      </c>
      <c r="I6" s="16" t="s">
        <v>10</v>
      </c>
      <c r="J6" s="16" t="s">
        <v>8</v>
      </c>
      <c r="K6" s="16" t="s">
        <v>31</v>
      </c>
      <c r="L6" s="18" t="s">
        <v>30</v>
      </c>
      <c r="M6" s="16" t="s">
        <v>13</v>
      </c>
      <c r="N6" s="150" t="s">
        <v>13</v>
      </c>
      <c r="O6" s="16" t="s">
        <v>14</v>
      </c>
      <c r="P6" s="151" t="s">
        <v>50</v>
      </c>
      <c r="Q6" s="16" t="s">
        <v>195</v>
      </c>
      <c r="R6" s="16" t="s">
        <v>195</v>
      </c>
      <c r="S6" s="16" t="s">
        <v>13</v>
      </c>
      <c r="T6" s="16" t="s">
        <v>13</v>
      </c>
      <c r="U6" s="16" t="s">
        <v>35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3:35" ht="22.5" customHeight="1">
      <c r="C7" s="8">
        <v>5</v>
      </c>
      <c r="D7" s="8" t="s">
        <v>97</v>
      </c>
      <c r="E7" s="16" t="s">
        <v>5</v>
      </c>
      <c r="F7" s="66" t="s">
        <v>107</v>
      </c>
      <c r="G7" s="101" t="s">
        <v>203</v>
      </c>
      <c r="H7" s="8" t="s">
        <v>197</v>
      </c>
      <c r="I7" s="16" t="s">
        <v>31</v>
      </c>
      <c r="J7" s="18" t="s">
        <v>58</v>
      </c>
      <c r="K7" s="16" t="s">
        <v>12</v>
      </c>
      <c r="L7" s="16" t="s">
        <v>209</v>
      </c>
      <c r="M7" s="16" t="s">
        <v>37</v>
      </c>
      <c r="O7" s="8" t="s">
        <v>40</v>
      </c>
      <c r="Q7" s="7" t="s">
        <v>196</v>
      </c>
      <c r="R7" s="18" t="s">
        <v>196</v>
      </c>
      <c r="S7" s="17" t="s">
        <v>34</v>
      </c>
      <c r="T7" s="17" t="s">
        <v>34</v>
      </c>
      <c r="U7" s="16" t="s">
        <v>53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3:35" ht="22.5" customHeight="1">
      <c r="C8" s="8">
        <v>6</v>
      </c>
      <c r="D8" s="8" t="s">
        <v>98</v>
      </c>
      <c r="E8" s="16" t="s">
        <v>20</v>
      </c>
      <c r="F8" s="66" t="s">
        <v>108</v>
      </c>
      <c r="G8" s="16" t="s">
        <v>6</v>
      </c>
      <c r="H8" s="16" t="s">
        <v>6</v>
      </c>
      <c r="I8" s="16" t="s">
        <v>24</v>
      </c>
      <c r="J8" s="16" t="s">
        <v>24</v>
      </c>
      <c r="K8" s="16" t="s">
        <v>13</v>
      </c>
      <c r="L8" s="18" t="s">
        <v>49</v>
      </c>
      <c r="Q8" s="16" t="s">
        <v>193</v>
      </c>
      <c r="R8" s="16" t="s">
        <v>193</v>
      </c>
      <c r="U8" s="16" t="s">
        <v>54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3:35" ht="22.5" customHeight="1">
      <c r="C9" s="8">
        <v>7</v>
      </c>
      <c r="D9" s="8" t="s">
        <v>99</v>
      </c>
      <c r="E9" s="16" t="s">
        <v>160</v>
      </c>
      <c r="F9" s="66" t="s">
        <v>109</v>
      </c>
      <c r="G9" s="16" t="s">
        <v>7</v>
      </c>
      <c r="H9" s="16" t="s">
        <v>7</v>
      </c>
      <c r="I9" s="16" t="s">
        <v>207</v>
      </c>
      <c r="J9" s="16" t="s">
        <v>207</v>
      </c>
      <c r="K9" s="16" t="s">
        <v>42</v>
      </c>
      <c r="Q9" s="16" t="s">
        <v>29</v>
      </c>
      <c r="R9" s="18" t="s">
        <v>60</v>
      </c>
      <c r="U9" s="16" t="s">
        <v>199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3:35" ht="22.5" customHeight="1">
      <c r="C10" s="8">
        <v>8</v>
      </c>
      <c r="D10" s="8" t="s">
        <v>100</v>
      </c>
      <c r="E10" s="16" t="s">
        <v>7</v>
      </c>
      <c r="F10" s="66" t="s">
        <v>110</v>
      </c>
      <c r="G10" s="16" t="s">
        <v>8</v>
      </c>
      <c r="H10" s="16" t="s">
        <v>8</v>
      </c>
      <c r="I10" s="16" t="s">
        <v>13</v>
      </c>
      <c r="J10" s="16" t="s">
        <v>13</v>
      </c>
      <c r="K10" s="16" t="s">
        <v>44</v>
      </c>
      <c r="Q10" s="16" t="s">
        <v>11</v>
      </c>
      <c r="R10" s="16" t="s">
        <v>11</v>
      </c>
      <c r="U10" s="16" t="s">
        <v>56</v>
      </c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5:35" ht="22.5" customHeight="1">
      <c r="E11" s="16" t="s">
        <v>8</v>
      </c>
      <c r="F11" s="66" t="s">
        <v>111</v>
      </c>
      <c r="G11" s="16" t="s">
        <v>9</v>
      </c>
      <c r="H11" s="16" t="s">
        <v>9</v>
      </c>
      <c r="I11" s="16" t="s">
        <v>12</v>
      </c>
      <c r="J11" s="152" t="s">
        <v>49</v>
      </c>
      <c r="K11" s="149"/>
      <c r="Q11" s="16" t="s">
        <v>12</v>
      </c>
      <c r="R11" s="16" t="s">
        <v>12</v>
      </c>
      <c r="U11" s="16" t="s">
        <v>55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5:35" ht="22.5" customHeight="1">
      <c r="E12" s="16" t="s">
        <v>9</v>
      </c>
      <c r="F12" s="66">
        <v>10</v>
      </c>
      <c r="G12" s="16" t="s">
        <v>204</v>
      </c>
      <c r="H12" s="18" t="s">
        <v>59</v>
      </c>
      <c r="I12" s="16" t="s">
        <v>39</v>
      </c>
      <c r="J12" s="18" t="s">
        <v>50</v>
      </c>
      <c r="Q12" s="16" t="s">
        <v>13</v>
      </c>
      <c r="R12" s="16" t="s">
        <v>13</v>
      </c>
      <c r="U12" s="16" t="s">
        <v>200</v>
      </c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2:35" ht="22.5" customHeight="1">
      <c r="B13" s="63"/>
      <c r="C13" s="62"/>
      <c r="E13" s="16" t="s">
        <v>21</v>
      </c>
      <c r="F13" s="66" t="s">
        <v>112</v>
      </c>
      <c r="G13" s="16" t="s">
        <v>10</v>
      </c>
      <c r="H13" s="18" t="s">
        <v>58</v>
      </c>
      <c r="I13" s="16" t="s">
        <v>44</v>
      </c>
      <c r="J13" s="65"/>
      <c r="Q13" s="16" t="s">
        <v>14</v>
      </c>
      <c r="R13" s="16" t="s">
        <v>14</v>
      </c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2:35" ht="22.5" customHeight="1">
      <c r="B14" s="63"/>
      <c r="C14" s="62"/>
      <c r="E14" s="16" t="s">
        <v>22</v>
      </c>
      <c r="F14" s="66" t="s">
        <v>113</v>
      </c>
      <c r="G14" s="16" t="s">
        <v>31</v>
      </c>
      <c r="H14" s="18" t="s">
        <v>30</v>
      </c>
      <c r="Q14" s="16" t="s">
        <v>36</v>
      </c>
      <c r="R14" s="16" t="s">
        <v>36</v>
      </c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2:35" ht="22.5" customHeight="1">
      <c r="B15" s="63"/>
      <c r="C15" s="62"/>
      <c r="E15" s="18" t="s">
        <v>60</v>
      </c>
      <c r="F15" s="66" t="s">
        <v>114</v>
      </c>
      <c r="G15" s="16" t="s">
        <v>33</v>
      </c>
      <c r="H15" s="18" t="s">
        <v>32</v>
      </c>
      <c r="Q15" s="18" t="s">
        <v>48</v>
      </c>
      <c r="R15" s="18" t="s">
        <v>48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2:35" ht="22.5" customHeight="1">
      <c r="B16" s="63"/>
      <c r="C16" s="62"/>
      <c r="E16" s="18" t="s">
        <v>59</v>
      </c>
      <c r="F16" s="66" t="s">
        <v>115</v>
      </c>
      <c r="G16" s="16" t="s">
        <v>24</v>
      </c>
      <c r="H16" s="16" t="s">
        <v>24</v>
      </c>
      <c r="Q16" s="18" t="s">
        <v>50</v>
      </c>
      <c r="R16" s="18" t="s">
        <v>50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2:35" ht="22.5" customHeight="1">
      <c r="B17" s="63"/>
      <c r="C17" s="62"/>
      <c r="E17" s="18" t="s">
        <v>58</v>
      </c>
      <c r="F17" s="66" t="s">
        <v>116</v>
      </c>
      <c r="G17" s="16" t="s">
        <v>11</v>
      </c>
      <c r="H17" s="16" t="s">
        <v>11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2:35" ht="22.5" customHeight="1">
      <c r="B18" s="63"/>
      <c r="C18" s="62"/>
      <c r="E18" s="16" t="s">
        <v>29</v>
      </c>
      <c r="F18" s="66" t="s">
        <v>117</v>
      </c>
      <c r="G18" s="16" t="s">
        <v>12</v>
      </c>
      <c r="H18" s="16" t="s">
        <v>12</v>
      </c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2:35" ht="22.5" customHeight="1">
      <c r="B19" s="63"/>
      <c r="C19" s="62"/>
      <c r="E19" s="16" t="s">
        <v>57</v>
      </c>
      <c r="F19" s="66" t="s">
        <v>118</v>
      </c>
      <c r="G19" s="16" t="s">
        <v>13</v>
      </c>
      <c r="H19" s="16" t="s">
        <v>13</v>
      </c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2:35" ht="22.5" customHeight="1">
      <c r="B20" s="63"/>
      <c r="C20" s="64"/>
      <c r="E20" s="16" t="s">
        <v>10</v>
      </c>
      <c r="F20" s="66" t="s">
        <v>119</v>
      </c>
      <c r="G20" s="16" t="s">
        <v>14</v>
      </c>
      <c r="H20" s="16" t="s">
        <v>14</v>
      </c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2:35" ht="22.5" customHeight="1">
      <c r="B21" s="63"/>
      <c r="C21" s="64"/>
      <c r="E21" s="18" t="s">
        <v>30</v>
      </c>
      <c r="F21" s="66" t="s">
        <v>120</v>
      </c>
      <c r="G21" s="16" t="s">
        <v>37</v>
      </c>
      <c r="H21" s="16" t="s">
        <v>36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2:35" ht="22.5" customHeight="1">
      <c r="B22" s="63"/>
      <c r="C22" s="64"/>
      <c r="E22" s="16" t="s">
        <v>31</v>
      </c>
      <c r="F22" s="66" t="s">
        <v>121</v>
      </c>
      <c r="G22" s="16" t="s">
        <v>38</v>
      </c>
      <c r="H22" s="18" t="s">
        <v>48</v>
      </c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2:35" ht="22.5" customHeight="1">
      <c r="B23" s="63"/>
      <c r="C23" s="64"/>
      <c r="E23" s="18" t="s">
        <v>32</v>
      </c>
      <c r="F23" s="66" t="s">
        <v>122</v>
      </c>
      <c r="G23" s="16" t="s">
        <v>39</v>
      </c>
      <c r="H23" s="18" t="s">
        <v>49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2:35" ht="22.5" customHeight="1">
      <c r="B24" s="63"/>
      <c r="C24" s="64"/>
      <c r="E24" s="16" t="s">
        <v>33</v>
      </c>
      <c r="F24" s="66" t="s">
        <v>123</v>
      </c>
      <c r="G24" s="16" t="s">
        <v>40</v>
      </c>
      <c r="H24" s="18" t="s">
        <v>50</v>
      </c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2:35" ht="22.5" customHeight="1">
      <c r="B25" s="65"/>
      <c r="C25" s="65"/>
      <c r="E25" s="16" t="s">
        <v>23</v>
      </c>
      <c r="F25" s="66" t="s">
        <v>124</v>
      </c>
      <c r="G25" s="16" t="s">
        <v>41</v>
      </c>
      <c r="H25" s="18" t="s">
        <v>51</v>
      </c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2:35" ht="22.5" customHeight="1">
      <c r="B26" s="65"/>
      <c r="C26" s="65"/>
      <c r="E26" s="16" t="s">
        <v>24</v>
      </c>
      <c r="F26" s="66" t="s">
        <v>125</v>
      </c>
      <c r="G26" s="16" t="s">
        <v>42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2:35" ht="22.5" customHeight="1">
      <c r="B27" s="65"/>
      <c r="C27" s="65"/>
      <c r="E27" s="16" t="s">
        <v>25</v>
      </c>
      <c r="F27" s="66" t="s">
        <v>126</v>
      </c>
      <c r="G27" s="16" t="s">
        <v>43</v>
      </c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2:35" ht="22.5" customHeight="1">
      <c r="B28" s="65"/>
      <c r="C28" s="65"/>
      <c r="E28" s="16" t="s">
        <v>26</v>
      </c>
      <c r="F28" s="66" t="s">
        <v>127</v>
      </c>
      <c r="G28" s="16" t="s">
        <v>44</v>
      </c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2:35" ht="22.5" customHeight="1">
      <c r="B29" s="65"/>
      <c r="C29" s="65"/>
      <c r="E29" s="16" t="s">
        <v>27</v>
      </c>
      <c r="F29" s="66" t="s">
        <v>128</v>
      </c>
      <c r="G29" s="16" t="s">
        <v>45</v>
      </c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2:35" ht="22.5" customHeight="1">
      <c r="B30" s="63"/>
      <c r="C30" s="64"/>
      <c r="E30" s="16" t="s">
        <v>28</v>
      </c>
      <c r="F30" s="66" t="s">
        <v>129</v>
      </c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2:35" ht="22.5" customHeight="1">
      <c r="B31" s="63"/>
      <c r="C31" s="64"/>
      <c r="E31" s="16" t="s">
        <v>35</v>
      </c>
      <c r="F31" s="66" t="s">
        <v>130</v>
      </c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2:35" ht="22.5" customHeight="1">
      <c r="B32" s="63"/>
      <c r="C32" s="64"/>
      <c r="E32" s="16" t="s">
        <v>11</v>
      </c>
      <c r="F32" s="66" t="s">
        <v>131</v>
      </c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2:35" ht="22.5" customHeight="1">
      <c r="B33" s="63"/>
      <c r="C33" s="64"/>
      <c r="E33" s="16" t="s">
        <v>12</v>
      </c>
      <c r="F33" s="66" t="s">
        <v>132</v>
      </c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2:35" ht="22.5" customHeight="1">
      <c r="B34" s="63"/>
      <c r="C34" s="64"/>
      <c r="E34" s="16" t="s">
        <v>13</v>
      </c>
      <c r="F34" s="66" t="s">
        <v>133</v>
      </c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2:35" ht="22.5" customHeight="1">
      <c r="B35" s="63"/>
      <c r="C35" s="64"/>
      <c r="E35" s="16" t="s">
        <v>14</v>
      </c>
      <c r="F35" s="66" t="s">
        <v>134</v>
      </c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2:35" ht="22.5" customHeight="1">
      <c r="B36" s="63"/>
      <c r="C36" s="64"/>
      <c r="E36" s="16" t="s">
        <v>36</v>
      </c>
      <c r="F36" s="66" t="s">
        <v>135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2:35" ht="22.5" customHeight="1">
      <c r="B37" s="63"/>
      <c r="C37" s="64"/>
      <c r="E37" s="16" t="s">
        <v>37</v>
      </c>
      <c r="F37" s="66" t="s">
        <v>136</v>
      </c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2:35" ht="22.5" customHeight="1">
      <c r="B38" s="63"/>
      <c r="C38" s="64"/>
      <c r="E38" s="16" t="s">
        <v>38</v>
      </c>
      <c r="F38" s="66" t="s">
        <v>137</v>
      </c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2:35" ht="22.5" customHeight="1">
      <c r="B39" s="63"/>
      <c r="C39" s="64"/>
      <c r="E39" s="16" t="s">
        <v>39</v>
      </c>
      <c r="F39" s="66" t="s">
        <v>138</v>
      </c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2:35" ht="22.5" customHeight="1">
      <c r="B40" s="63"/>
      <c r="C40" s="64"/>
      <c r="E40" s="18" t="s">
        <v>48</v>
      </c>
      <c r="F40" s="66" t="s">
        <v>139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  <row r="41" spans="2:35" ht="22.5" customHeight="1">
      <c r="B41" s="63"/>
      <c r="C41" s="64"/>
      <c r="E41" s="99" t="s">
        <v>198</v>
      </c>
      <c r="F41" s="66">
        <v>46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2:35" ht="22.5" customHeight="1">
      <c r="B42" s="63"/>
      <c r="C42" s="64"/>
      <c r="E42" s="16" t="s">
        <v>40</v>
      </c>
      <c r="F42" s="66" t="s">
        <v>140</v>
      </c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2:35" ht="22.5" customHeight="1">
      <c r="B43" s="65"/>
      <c r="C43" s="65"/>
      <c r="E43" s="16" t="s">
        <v>41</v>
      </c>
      <c r="F43" s="66" t="s">
        <v>141</v>
      </c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2:35" ht="22.5" customHeight="1">
      <c r="B44" s="65"/>
      <c r="C44" s="65"/>
      <c r="E44" s="18" t="s">
        <v>49</v>
      </c>
      <c r="F44" s="66" t="s">
        <v>142</v>
      </c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2:35" ht="22.5" customHeight="1">
      <c r="B45" s="65"/>
      <c r="C45" s="65"/>
      <c r="E45" s="16" t="s">
        <v>42</v>
      </c>
      <c r="F45" s="66" t="s">
        <v>143</v>
      </c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2:35" ht="22.5" customHeight="1">
      <c r="B46" s="65"/>
      <c r="C46" s="65"/>
      <c r="E46" s="16" t="s">
        <v>43</v>
      </c>
      <c r="F46" s="66" t="s">
        <v>144</v>
      </c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2:35" ht="22.5" customHeight="1">
      <c r="B47" s="65"/>
      <c r="C47" s="65"/>
      <c r="E47" s="18" t="s">
        <v>50</v>
      </c>
      <c r="F47" s="66" t="s">
        <v>145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</row>
    <row r="48" spans="2:35" ht="22.5" customHeight="1">
      <c r="B48" s="63"/>
      <c r="C48" s="64"/>
      <c r="E48" s="16" t="s">
        <v>44</v>
      </c>
      <c r="F48" s="66" t="s">
        <v>146</v>
      </c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2:35" ht="22.5" customHeight="1">
      <c r="B49" s="63"/>
      <c r="C49" s="64"/>
      <c r="E49" s="16" t="s">
        <v>45</v>
      </c>
      <c r="F49" s="66" t="s">
        <v>147</v>
      </c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2:35" ht="22.5" customHeight="1">
      <c r="B50" s="63"/>
      <c r="C50" s="64"/>
      <c r="E50" s="17" t="s">
        <v>46</v>
      </c>
      <c r="F50" s="66" t="s">
        <v>148</v>
      </c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</row>
    <row r="51" spans="2:35" ht="22.5" customHeight="1">
      <c r="B51" s="63"/>
      <c r="C51" s="64"/>
      <c r="E51" s="18" t="s">
        <v>51</v>
      </c>
      <c r="F51" s="66" t="s">
        <v>149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</row>
    <row r="52" spans="2:35" ht="22.5" customHeight="1">
      <c r="B52" s="63"/>
      <c r="C52" s="64"/>
      <c r="E52" s="17" t="s">
        <v>47</v>
      </c>
      <c r="F52" s="66" t="s">
        <v>150</v>
      </c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</row>
    <row r="53" spans="2:35" ht="22.5" customHeight="1">
      <c r="B53" s="65"/>
      <c r="C53" s="65"/>
      <c r="E53" s="17" t="s">
        <v>34</v>
      </c>
      <c r="F53" s="66" t="s">
        <v>151</v>
      </c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</row>
    <row r="54" spans="2:35" ht="22.5" customHeight="1">
      <c r="B54" s="65"/>
      <c r="C54" s="65"/>
      <c r="E54" s="16" t="s">
        <v>53</v>
      </c>
      <c r="F54" s="66" t="s">
        <v>152</v>
      </c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2:35" ht="22.5" customHeight="1">
      <c r="B55" s="65"/>
      <c r="C55" s="65"/>
      <c r="E55" s="16" t="s">
        <v>54</v>
      </c>
      <c r="F55" s="14" t="s">
        <v>213</v>
      </c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2:35" ht="22.5" customHeight="1">
      <c r="B56" s="65"/>
      <c r="C56" s="65"/>
      <c r="E56" s="16" t="s">
        <v>199</v>
      </c>
      <c r="F56" s="14" t="s">
        <v>212</v>
      </c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2:35" ht="22.5" customHeight="1">
      <c r="B57" s="65"/>
      <c r="C57" s="65"/>
      <c r="E57" s="16" t="s">
        <v>56</v>
      </c>
      <c r="F57" s="14" t="s">
        <v>214</v>
      </c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2:35" ht="22.5" customHeight="1">
      <c r="B58" s="65"/>
      <c r="C58" s="65"/>
      <c r="E58" s="16" t="s">
        <v>55</v>
      </c>
      <c r="F58" s="14" t="s">
        <v>215</v>
      </c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2:6" ht="22.5" customHeight="1">
      <c r="B59" s="65"/>
      <c r="C59" s="65"/>
      <c r="E59" s="16" t="s">
        <v>200</v>
      </c>
      <c r="F59" s="14" t="s">
        <v>216</v>
      </c>
    </row>
    <row r="60" spans="2:3" ht="22.5" customHeight="1">
      <c r="B60" s="65"/>
      <c r="C60" s="65"/>
    </row>
    <row r="61" spans="2:3" ht="22.5" customHeight="1">
      <c r="B61" s="65"/>
      <c r="C61" s="65"/>
    </row>
    <row r="62" spans="2:3" ht="22.5" customHeight="1">
      <c r="B62" s="65"/>
      <c r="C62" s="65"/>
    </row>
    <row r="63" spans="2:3" ht="22.5" customHeight="1">
      <c r="B63" s="65"/>
      <c r="C63" s="65"/>
    </row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81" ht="21" customHeight="1"/>
  </sheetData>
  <sheetProtection/>
  <mergeCells count="2">
    <mergeCell ref="A2:B2"/>
    <mergeCell ref="C2:D2"/>
  </mergeCells>
  <printOptions horizontalCentered="1" verticalCentered="1"/>
  <pageMargins left="0.5905511811023623" right="0.5905511811023623" top="0.29" bottom="0.23" header="0.2" footer="0.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k</dc:creator>
  <cp:keywords/>
  <dc:description/>
  <cp:lastModifiedBy>kk</cp:lastModifiedBy>
  <cp:lastPrinted>2014-07-27T03:15:51Z</cp:lastPrinted>
  <dcterms:created xsi:type="dcterms:W3CDTF">1998-04-29T04:01:12Z</dcterms:created>
  <dcterms:modified xsi:type="dcterms:W3CDTF">2014-07-27T03:17:36Z</dcterms:modified>
  <cp:category>大会申込一覧表</cp:category>
  <cp:version/>
  <cp:contentType/>
  <cp:contentStatus/>
</cp:coreProperties>
</file>